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8835" firstSheet="1" activeTab="5"/>
  </bookViews>
  <sheets>
    <sheet name="Viršelis" sheetId="1" r:id="rId1"/>
    <sheet name="MOKSLEIVĖS - 800m" sheetId="2" r:id="rId2"/>
    <sheet name="VAIKAI - 800m" sheetId="3" r:id="rId3"/>
    <sheet name="MOKSLEIVIAI - mylia" sheetId="4" r:id="rId4"/>
    <sheet name="MOKYKLOS" sheetId="5" r:id="rId5"/>
    <sheet name="A. BARANOVO taurė (2)" sheetId="6" r:id="rId6"/>
  </sheets>
  <definedNames/>
  <calcPr fullCalcOnLoad="1"/>
</workbook>
</file>

<file path=xl/sharedStrings.xml><?xml version="1.0" encoding="utf-8"?>
<sst xmlns="http://schemas.openxmlformats.org/spreadsheetml/2006/main" count="924" uniqueCount="618">
  <si>
    <t>VIETA</t>
  </si>
  <si>
    <t>Nr.</t>
  </si>
  <si>
    <t>MIESTAS</t>
  </si>
  <si>
    <t>VIETA LAF</t>
  </si>
  <si>
    <t>TAURĖJE</t>
  </si>
  <si>
    <t>VIETA AMŽ</t>
  </si>
  <si>
    <t>GRUPĖJE</t>
  </si>
  <si>
    <t>1 MYLIA</t>
  </si>
  <si>
    <t>DATA</t>
  </si>
  <si>
    <t>REZULTATAS</t>
  </si>
  <si>
    <t>A. BARANOVO TAURĖS - VARŽYBŲ PROTOKOLAS</t>
  </si>
  <si>
    <t>Rolandas Vasiliauskas</t>
  </si>
  <si>
    <t>Vilnius</t>
  </si>
  <si>
    <t>VARDAS     PAVARDĖ</t>
  </si>
  <si>
    <t>VAIKAI - 1993 ir jaunesni</t>
  </si>
  <si>
    <t>800m</t>
  </si>
  <si>
    <t>berniukai</t>
  </si>
  <si>
    <t>mergaitės</t>
  </si>
  <si>
    <t>VARDAS PAVARDĖ</t>
  </si>
  <si>
    <t>REZULTAS</t>
  </si>
  <si>
    <t>Monika Vasiliauskaitė</t>
  </si>
  <si>
    <t>MOKSLEIVĖS</t>
  </si>
  <si>
    <t>800 m</t>
  </si>
  <si>
    <t>MOKYKLA</t>
  </si>
  <si>
    <t>SUMA</t>
  </si>
  <si>
    <t>MOKSLEIVIAI</t>
  </si>
  <si>
    <t xml:space="preserve">MOKYKLŲ VARŽYBOS </t>
  </si>
  <si>
    <t>MERGAITĖS</t>
  </si>
  <si>
    <t>BERNIUKAI</t>
  </si>
  <si>
    <t>BENDRA</t>
  </si>
  <si>
    <t>Miglė Juodeškaitė</t>
  </si>
  <si>
    <t xml:space="preserve">Kaunas  </t>
  </si>
  <si>
    <t>vyrai: -30 s.</t>
  </si>
  <si>
    <t>Emilis Korsakas</t>
  </si>
  <si>
    <t>Vladas Navagrudskas</t>
  </si>
  <si>
    <t>1966 03 11</t>
  </si>
  <si>
    <t>1966 08 15</t>
  </si>
  <si>
    <t xml:space="preserve">Aidas Ardzijauskas </t>
  </si>
  <si>
    <t xml:space="preserve">Vilnius </t>
  </si>
  <si>
    <t>1971 02 06</t>
  </si>
  <si>
    <t>Darius Čižas</t>
  </si>
  <si>
    <t>1987 04 18</t>
  </si>
  <si>
    <t>Marek Strelkovskij</t>
  </si>
  <si>
    <t>1985 03 06</t>
  </si>
  <si>
    <t>1996 12 01</t>
  </si>
  <si>
    <t>Eimantas Poškus</t>
  </si>
  <si>
    <t>1986 07 08</t>
  </si>
  <si>
    <t>1964 09 19</t>
  </si>
  <si>
    <t>1994 04 12</t>
  </si>
  <si>
    <t>Rasa Drazdauskaitė</t>
  </si>
  <si>
    <t>Šiauliai</t>
  </si>
  <si>
    <t>Mindaugas Norbutas</t>
  </si>
  <si>
    <t>Kelmė</t>
  </si>
  <si>
    <t>Vitalij Gorlukovič</t>
  </si>
  <si>
    <t>1983 10 17</t>
  </si>
  <si>
    <t>Olga Kondratjeva</t>
  </si>
  <si>
    <t>1987 07 06</t>
  </si>
  <si>
    <t>A. Cepur</t>
  </si>
  <si>
    <t>1990 09 08</t>
  </si>
  <si>
    <t>1989 02 15</t>
  </si>
  <si>
    <t>1985 03 13</t>
  </si>
  <si>
    <t>Tomas Matijošius</t>
  </si>
  <si>
    <t>1984 09 29</t>
  </si>
  <si>
    <t>Liubov Novosad</t>
  </si>
  <si>
    <t>1987 07 16</t>
  </si>
  <si>
    <t>Inga Riaukaitė</t>
  </si>
  <si>
    <t>1986 05 29</t>
  </si>
  <si>
    <t>Inga Jablonskaja</t>
  </si>
  <si>
    <t>1988 03 11</t>
  </si>
  <si>
    <t>Vitalij Kozlov</t>
  </si>
  <si>
    <t>1987 03 05</t>
  </si>
  <si>
    <t>Aina Valatkevičiūtė</t>
  </si>
  <si>
    <t>1984 11 01</t>
  </si>
  <si>
    <t>Liza Jastrebova</t>
  </si>
  <si>
    <t>1991 12 12</t>
  </si>
  <si>
    <t>Edvardas Jodko</t>
  </si>
  <si>
    <t>Paberžės "Verdenė"</t>
  </si>
  <si>
    <t xml:space="preserve">Rita Bitautaitė </t>
  </si>
  <si>
    <t xml:space="preserve">Rūta Bukauskaitė </t>
  </si>
  <si>
    <t xml:space="preserve">Simona Lelešiūtė </t>
  </si>
  <si>
    <t xml:space="preserve">Karina Onufrijeva </t>
  </si>
  <si>
    <t xml:space="preserve">Renata Sadovskaja </t>
  </si>
  <si>
    <t xml:space="preserve">Valdas Dopolskas </t>
  </si>
  <si>
    <t xml:space="preserve">Pavelas Karablikovas </t>
  </si>
  <si>
    <t xml:space="preserve">Regimantas Šeipūnas </t>
  </si>
  <si>
    <t>Arnas Žukovskis</t>
  </si>
  <si>
    <t>Edvardas Guščenko</t>
  </si>
  <si>
    <t>Paberžė</t>
  </si>
  <si>
    <t>Česlovas Kundrotas</t>
  </si>
  <si>
    <t>1961 01 03</t>
  </si>
  <si>
    <t>1981 03 20</t>
  </si>
  <si>
    <t>Aleksandr Michailov</t>
  </si>
  <si>
    <t>Andrej Caplinskij</t>
  </si>
  <si>
    <t>Valentin Matonis</t>
  </si>
  <si>
    <t>Nikolai Platov</t>
  </si>
  <si>
    <t>Jegor Menkov</t>
  </si>
  <si>
    <t>Dmitrij Rusin</t>
  </si>
  <si>
    <t xml:space="preserve">Švenčionėliai </t>
  </si>
  <si>
    <t>1987 02 02</t>
  </si>
  <si>
    <t>1986 12 26</t>
  </si>
  <si>
    <t>1988 02 22</t>
  </si>
  <si>
    <t>Švenčionėliai</t>
  </si>
  <si>
    <t>Vladislav Zverkov</t>
  </si>
  <si>
    <t xml:space="preserve">Teresė Bulkevičiūtė </t>
  </si>
  <si>
    <t>2006 04 22</t>
  </si>
  <si>
    <t xml:space="preserve"> JUODŠILIAI, VILNIAUS RAJ.</t>
  </si>
  <si>
    <t>ORGANIZATORIAI:</t>
  </si>
  <si>
    <t>SK "VILNIAUS BALTAI"</t>
  </si>
  <si>
    <t>VILNIAUS RAJ. KULTŪROS, SPORTO IR TURIZMO SKYRIUS</t>
  </si>
  <si>
    <t>LLAF</t>
  </si>
  <si>
    <t>VLAF</t>
  </si>
  <si>
    <t>BEI A. BARANOVO TAURĖMS LAIMĖTI</t>
  </si>
  <si>
    <t>JUODŠILIŲ SENIŪNIJA</t>
  </si>
  <si>
    <t xml:space="preserve">Keliuotienė Gailutė  </t>
  </si>
  <si>
    <t>Molėtai</t>
  </si>
  <si>
    <t>Pavel Runec</t>
  </si>
  <si>
    <t>Aleksandar Bulyga</t>
  </si>
  <si>
    <t>Romas Kiršys</t>
  </si>
  <si>
    <t xml:space="preserve">Ivan Bulyga </t>
  </si>
  <si>
    <t xml:space="preserve">Viktor Šeniavskij </t>
  </si>
  <si>
    <t xml:space="preserve">Alik Lazuka </t>
  </si>
  <si>
    <t>Grigiškės</t>
  </si>
  <si>
    <t>1993 08 14</t>
  </si>
  <si>
    <t>1961 11 14</t>
  </si>
  <si>
    <t>1954 07 05</t>
  </si>
  <si>
    <t>1984 12 11</t>
  </si>
  <si>
    <t>1987 07 14</t>
  </si>
  <si>
    <t>Arvydas Valantinas</t>
  </si>
  <si>
    <t>Aušra Šalkauskaitė</t>
  </si>
  <si>
    <t>1989 07 23</t>
  </si>
  <si>
    <t>Miglė Gajauskaitė</t>
  </si>
  <si>
    <t>1993 05 06</t>
  </si>
  <si>
    <t>Erika Mockutė</t>
  </si>
  <si>
    <t>1993 12 24</t>
  </si>
  <si>
    <t>Sandra Rudikaitė</t>
  </si>
  <si>
    <t>1993 03 12</t>
  </si>
  <si>
    <t>Vilandas Butkevičius</t>
  </si>
  <si>
    <t>1993 04 01</t>
  </si>
  <si>
    <t>Petras Pranckūnas</t>
  </si>
  <si>
    <t>1969 06 09</t>
  </si>
  <si>
    <t>Višnevskaja Vladislava</t>
  </si>
  <si>
    <t>Valčiūnai</t>
  </si>
  <si>
    <t>Lenko Ilona</t>
  </si>
  <si>
    <t>Valčiūnų vid. mokykla</t>
  </si>
  <si>
    <t>Baranova Viktorija</t>
  </si>
  <si>
    <t>Talerčik Viktorija</t>
  </si>
  <si>
    <t>Julija Kuzmičiova</t>
  </si>
  <si>
    <t>Vitalij Tarasevič</t>
  </si>
  <si>
    <t>Vladimir Voroncov</t>
  </si>
  <si>
    <t>Andrej Zenkevič</t>
  </si>
  <si>
    <t>Igor Močailo</t>
  </si>
  <si>
    <t>Stanislav Močailo</t>
  </si>
  <si>
    <t>Aleksandr Baranov</t>
  </si>
  <si>
    <t>Artūr Čaban</t>
  </si>
  <si>
    <t>Nikolaj Polubok</t>
  </si>
  <si>
    <t>Povilas Voiciulevičius</t>
  </si>
  <si>
    <t>1977 09 15</t>
  </si>
  <si>
    <t>Vygantas Juškevičius</t>
  </si>
  <si>
    <t>Egidijus Švėgžda</t>
  </si>
  <si>
    <t>Darius Bagaslauskas</t>
  </si>
  <si>
    <t>Justinas Beržanskis</t>
  </si>
  <si>
    <t>Arturas Gubaras</t>
  </si>
  <si>
    <t>Erika Erminaitė</t>
  </si>
  <si>
    <t>Gediminas Kasputis</t>
  </si>
  <si>
    <t>1991 04</t>
  </si>
  <si>
    <t>Tatjana Voicechovič</t>
  </si>
  <si>
    <t>1989 01 26</t>
  </si>
  <si>
    <t>Viktorija Galataitytė</t>
  </si>
  <si>
    <t>1988 07 20</t>
  </si>
  <si>
    <t xml:space="preserve">Valerija Lišakova </t>
  </si>
  <si>
    <t xml:space="preserve">Lentvaris </t>
  </si>
  <si>
    <t xml:space="preserve">Gitana Packauskaitė  </t>
  </si>
  <si>
    <t>Lentvaris</t>
  </si>
  <si>
    <t>Artiomas Volvenkinas</t>
  </si>
  <si>
    <r>
      <t>Alvydas Jankauskas</t>
    </r>
    <r>
      <rPr>
        <sz val="12"/>
        <rFont val="Times New Roman"/>
        <family val="1"/>
      </rPr>
      <t xml:space="preserve">   </t>
    </r>
  </si>
  <si>
    <t>82 12-05</t>
  </si>
  <si>
    <t xml:space="preserve">Indrė Glebutė      </t>
  </si>
  <si>
    <t>Sandra Bartkevičiutė</t>
  </si>
  <si>
    <t>Laimis Sinkevičius</t>
  </si>
  <si>
    <t>1976 08, ,,</t>
  </si>
  <si>
    <t>Pagirių vid. mokykla</t>
  </si>
  <si>
    <t>Kamilė Rudzevičiūtė</t>
  </si>
  <si>
    <t>Daiana Doilidko</t>
  </si>
  <si>
    <t>Renata Ignatavičiūtė</t>
  </si>
  <si>
    <t>Kristina Pachar</t>
  </si>
  <si>
    <t>Dovylė Barškutytė</t>
  </si>
  <si>
    <t>Linas Gvildys</t>
  </si>
  <si>
    <t>Česlav Januškevič</t>
  </si>
  <si>
    <t>Tadas Kiseliauskas</t>
  </si>
  <si>
    <t>Justas Skarbutėnas</t>
  </si>
  <si>
    <t>Edvinas Dambrauskas</t>
  </si>
  <si>
    <t xml:space="preserve">Juodšiliai </t>
  </si>
  <si>
    <t>E. Moscian</t>
  </si>
  <si>
    <t>K. Viškačkaitė</t>
  </si>
  <si>
    <t>Andrius Valatkevičius</t>
  </si>
  <si>
    <t xml:space="preserve">Elektrėnai </t>
  </si>
  <si>
    <t>Elektrėnai</t>
  </si>
  <si>
    <t>Edvardas Štabokas</t>
  </si>
  <si>
    <t>Julija Štabokaitė</t>
  </si>
  <si>
    <t>Vaidas Kazakevičius</t>
  </si>
  <si>
    <t xml:space="preserve">Marijampolė </t>
  </si>
  <si>
    <t>Deimantė URBANČIK</t>
  </si>
  <si>
    <t>Raminta NIUKLYTĖ</t>
  </si>
  <si>
    <t>Edvinas RUDZIKA</t>
  </si>
  <si>
    <t>Vaida RUDZIKAITĖ</t>
  </si>
  <si>
    <t>Aivaras SENKAITIS</t>
  </si>
  <si>
    <t>Marijampolė</t>
  </si>
  <si>
    <t>Mantas BINDOKAS</t>
  </si>
  <si>
    <t>Deivydas DANILEVIČIUS</t>
  </si>
  <si>
    <t>Mantas ŽUOLYS</t>
  </si>
  <si>
    <t>Evaldas MATULAITIS</t>
  </si>
  <si>
    <t xml:space="preserve">Robertas Ivaškevičius </t>
  </si>
  <si>
    <t xml:space="preserve">1988 11 11 </t>
  </si>
  <si>
    <t>"ŠILAS"</t>
  </si>
  <si>
    <t>Viktorija Latyševičiūtė</t>
  </si>
  <si>
    <t>Rūta Žaliukaitė</t>
  </si>
  <si>
    <t>Justina Kučinskaja</t>
  </si>
  <si>
    <t>Aistė Remeikaitė</t>
  </si>
  <si>
    <t>Eglė Ramanauskaitė</t>
  </si>
  <si>
    <t>Vilma Cesiunaitė</t>
  </si>
  <si>
    <t>Gražina Kazlauskaitė</t>
  </si>
  <si>
    <t>Jurgita Blaškaitė</t>
  </si>
  <si>
    <t>Rozita Tutlytė</t>
  </si>
  <si>
    <t>Erika Adamovič</t>
  </si>
  <si>
    <t>Ivona Paškevič</t>
  </si>
  <si>
    <t>Ioana Stankevičiutė</t>
  </si>
  <si>
    <t>Renata Tupko</t>
  </si>
  <si>
    <t>Birutė Enoriukaitytė</t>
  </si>
  <si>
    <t>Pavel Andros</t>
  </si>
  <si>
    <t>Ruslan Kovger</t>
  </si>
  <si>
    <t>Vladas Bagdanovičius</t>
  </si>
  <si>
    <t>Justinas Bureiko</t>
  </si>
  <si>
    <t>Tomas Ramanauskas</t>
  </si>
  <si>
    <t>Artūras Gotoveckis</t>
  </si>
  <si>
    <t>Robertas Geraščenko</t>
  </si>
  <si>
    <t>Andžejus Dulko</t>
  </si>
  <si>
    <t>Eugenijus Maksimovas</t>
  </si>
  <si>
    <t>Edvardas Višnevskis</t>
  </si>
  <si>
    <t>Robertas Astramovič</t>
  </si>
  <si>
    <t>Darius Endriukaitis</t>
  </si>
  <si>
    <t>Pavel Ravba</t>
  </si>
  <si>
    <t>Tomas Šapoka</t>
  </si>
  <si>
    <t>Miroslavas Kutko</t>
  </si>
  <si>
    <t>Kudinova Viktorija</t>
  </si>
  <si>
    <t>Baranovska Vesta</t>
  </si>
  <si>
    <t>Aneta Jurcevič</t>
  </si>
  <si>
    <t>Božena Mackevič</t>
  </si>
  <si>
    <t>Gražina Žilinskaja</t>
  </si>
  <si>
    <t>Inesa Žukova</t>
  </si>
  <si>
    <t>Evelina Šaranda</t>
  </si>
  <si>
    <t>Marina Petrukovskaja</t>
  </si>
  <si>
    <t>Vladislav Petrukovskij</t>
  </si>
  <si>
    <t>Jaroslav Ruris</t>
  </si>
  <si>
    <t>Miroslav Palkevič</t>
  </si>
  <si>
    <t>Jevgenij Pavliukovskij</t>
  </si>
  <si>
    <t>Miroslav Medvedev</t>
  </si>
  <si>
    <t>Pavel Selvenis</t>
  </si>
  <si>
    <t>Zbignev Valčecki</t>
  </si>
  <si>
    <t>Kazimir Bobrovič</t>
  </si>
  <si>
    <t>Marek Veršalovič</t>
  </si>
  <si>
    <t>Artur Milevskij</t>
  </si>
  <si>
    <t>Martin Ramanovskij</t>
  </si>
  <si>
    <t>Žan Stančik</t>
  </si>
  <si>
    <t>Andžei Vencel</t>
  </si>
  <si>
    <t>Robert Dudinski</t>
  </si>
  <si>
    <t>Martin Karpič</t>
  </si>
  <si>
    <t>Albert Patickij</t>
  </si>
  <si>
    <t>Artur Skaržinskij</t>
  </si>
  <si>
    <t>Valdemar Stančik</t>
  </si>
  <si>
    <t>Jaroslav Volodko</t>
  </si>
  <si>
    <t>Ryčard Likšo</t>
  </si>
  <si>
    <t>Vitalij Medvedev</t>
  </si>
  <si>
    <t>St. Sibik</t>
  </si>
  <si>
    <t>Andžej Choražij</t>
  </si>
  <si>
    <t>Vitalij Jasiulevič</t>
  </si>
  <si>
    <t>Darek Vaikovskij</t>
  </si>
  <si>
    <t>Elžbeta Stankevič</t>
  </si>
  <si>
    <t>Diana Mosian</t>
  </si>
  <si>
    <t>Anžela Antanavičiūtė</t>
  </si>
  <si>
    <t>Katažyna Kostiuškina</t>
  </si>
  <si>
    <t>Katažyna Kučinskaja</t>
  </si>
  <si>
    <t>Oksana Moroz</t>
  </si>
  <si>
    <t>Agata Okuško</t>
  </si>
  <si>
    <t>Evelina Sevalnieva</t>
  </si>
  <si>
    <t>Viktorija Skaržinskaja</t>
  </si>
  <si>
    <t>Snežana Šostak</t>
  </si>
  <si>
    <t>Katažyna Vaikovskaja</t>
  </si>
  <si>
    <t>Jurgita Tomaševič</t>
  </si>
  <si>
    <t>Pavel Borovskij</t>
  </si>
  <si>
    <t>Robert Sivko</t>
  </si>
  <si>
    <t>Ernest Baranovskij</t>
  </si>
  <si>
    <t>Pavel Beliavskij</t>
  </si>
  <si>
    <t>Miroslav Besarab</t>
  </si>
  <si>
    <t>Veslav Dudinskij</t>
  </si>
  <si>
    <t>Jaroslav Glembovskij</t>
  </si>
  <si>
    <t>Raimond Grigorjev</t>
  </si>
  <si>
    <t>Arnold Marcinkevič</t>
  </si>
  <si>
    <t>Edgar Stasiukevič</t>
  </si>
  <si>
    <t>A. Voitkevič</t>
  </si>
  <si>
    <t>Jaroslav Žilinskij</t>
  </si>
  <si>
    <t>Tomaš Gudenas</t>
  </si>
  <si>
    <t>Večeslav Jurgelevič</t>
  </si>
  <si>
    <t>Marek Marcinkevič</t>
  </si>
  <si>
    <t>A. Mickevič</t>
  </si>
  <si>
    <t>Marian Antanovič</t>
  </si>
  <si>
    <t>Aleksandr Borovskij</t>
  </si>
  <si>
    <t>Veslav Bobrovič</t>
  </si>
  <si>
    <t>Šv. Uršulės Leduchovskos</t>
  </si>
  <si>
    <t>Tadas Mašaro</t>
  </si>
  <si>
    <t>David Grablevskij</t>
  </si>
  <si>
    <t>Jan Dubickij</t>
  </si>
  <si>
    <t>Andžejus Masevič</t>
  </si>
  <si>
    <t>Lavoriškės</t>
  </si>
  <si>
    <t>1 MYLIOS BĖGIMO VARŽYBOS</t>
  </si>
  <si>
    <t>LIETUVOS LAF, VILNIAUS RAJ. MERĖS</t>
  </si>
  <si>
    <t>Justina Bujel</t>
  </si>
  <si>
    <t>Marija Štabokienė</t>
  </si>
  <si>
    <t>Sigita Jančiūraitė</t>
  </si>
  <si>
    <t>Vitalij Belousov</t>
  </si>
  <si>
    <t>Marius Valskys</t>
  </si>
  <si>
    <t>D. Jacukevičius</t>
  </si>
  <si>
    <t>Šilas</t>
  </si>
  <si>
    <t>Andžej Mickevič</t>
  </si>
  <si>
    <t>Greta Barkovska</t>
  </si>
  <si>
    <t>Jurgita Telšinskaitė</t>
  </si>
  <si>
    <t>Raminta Kukulskytė</t>
  </si>
  <si>
    <t>Andr. Goršanovas</t>
  </si>
  <si>
    <t>Darius Jachovičius</t>
  </si>
  <si>
    <t>Olga Bondariova</t>
  </si>
  <si>
    <t>Mar Savickas</t>
  </si>
  <si>
    <t>Just. Kutauskaitė</t>
  </si>
  <si>
    <t>Andžejus Dzengo</t>
  </si>
  <si>
    <t>Nemenčinės K. Parčevskio gimnazija</t>
  </si>
  <si>
    <t>Dariuš Zamara</t>
  </si>
  <si>
    <t>Tomaš Gasperovič</t>
  </si>
  <si>
    <t>Karol Dombrovskij</t>
  </si>
  <si>
    <t>Jarek Smolskij</t>
  </si>
  <si>
    <t>KTU</t>
  </si>
  <si>
    <t>Miglė Rulevičiūtė</t>
  </si>
  <si>
    <t>Edita Šemeškevičiūtė</t>
  </si>
  <si>
    <t>Laimonas Gumbelevičius</t>
  </si>
  <si>
    <t>Vaida Valašinaitė</t>
  </si>
  <si>
    <t>Raida Kariniauskaitė</t>
  </si>
  <si>
    <t>Tautvydas Staugaitis</t>
  </si>
  <si>
    <t>Tadas Steponaitis</t>
  </si>
  <si>
    <t>Simona Dobrochotovaitė</t>
  </si>
  <si>
    <t>Tomas Stech</t>
  </si>
  <si>
    <t>Jaroslav Gudėnas</t>
  </si>
  <si>
    <t>Prūdiškės</t>
  </si>
  <si>
    <t>Haroldas Žalgevičius</t>
  </si>
  <si>
    <t>Gedas Regelskis</t>
  </si>
  <si>
    <t>Gabrielė Galvidytė</t>
  </si>
  <si>
    <t>Saulius Regelskis</t>
  </si>
  <si>
    <t>Ivan Šuliak</t>
  </si>
  <si>
    <t>Vadim Nikitin</t>
  </si>
  <si>
    <t>Nikolaj Andriulionis</t>
  </si>
  <si>
    <t>Vilius Jautakis</t>
  </si>
  <si>
    <t>Silvestras Zubovič</t>
  </si>
  <si>
    <t>Robertas Korvel</t>
  </si>
  <si>
    <t>Marius Marcinkevič</t>
  </si>
  <si>
    <t>Ana Šelegova</t>
  </si>
  <si>
    <t>Jelena Čikariova</t>
  </si>
  <si>
    <t>Viktorija Latišovičiūtė</t>
  </si>
  <si>
    <t>Mindaugas Varanauskas</t>
  </si>
  <si>
    <t>Paulius Švėgžda</t>
  </si>
  <si>
    <t>Tadas Kišonas</t>
  </si>
  <si>
    <t>Valentinas Rudys</t>
  </si>
  <si>
    <t>Vladimiras Vaikovskis</t>
  </si>
  <si>
    <t>Juodšiliai</t>
  </si>
  <si>
    <t>Sigitas Navagrodskas</t>
  </si>
  <si>
    <t>Mindaugas Janušaitis</t>
  </si>
  <si>
    <t>Algimantas Kartočius</t>
  </si>
  <si>
    <t>Juozas Kieras</t>
  </si>
  <si>
    <t>Audrius Bulnys</t>
  </si>
  <si>
    <t>Aivaras Bulnys</t>
  </si>
  <si>
    <t>2.40,4</t>
  </si>
  <si>
    <t>2.47,0</t>
  </si>
  <si>
    <t>2.47,4</t>
  </si>
  <si>
    <t>2.48,1</t>
  </si>
  <si>
    <t>2.50,6</t>
  </si>
  <si>
    <t>2.59,8</t>
  </si>
  <si>
    <t>2.59,7</t>
  </si>
  <si>
    <t>3.02,7</t>
  </si>
  <si>
    <t>3.03,2</t>
  </si>
  <si>
    <t>3.07,0</t>
  </si>
  <si>
    <t>3.10,6</t>
  </si>
  <si>
    <t>3.12,8</t>
  </si>
  <si>
    <t>3.14,7</t>
  </si>
  <si>
    <t>3.17,4</t>
  </si>
  <si>
    <t>3.20,1</t>
  </si>
  <si>
    <t>3.20,9</t>
  </si>
  <si>
    <t>3.21,7</t>
  </si>
  <si>
    <t>3.22,5</t>
  </si>
  <si>
    <t>3.23,4</t>
  </si>
  <si>
    <t>3.26,9</t>
  </si>
  <si>
    <t>3.30,4</t>
  </si>
  <si>
    <t>3.31,6</t>
  </si>
  <si>
    <t>3.33,4</t>
  </si>
  <si>
    <t>3.35,3</t>
  </si>
  <si>
    <t>3.36,6</t>
  </si>
  <si>
    <t>3.37,1</t>
  </si>
  <si>
    <t>3.38,4</t>
  </si>
  <si>
    <t>3.39,4</t>
  </si>
  <si>
    <t>3.40,2</t>
  </si>
  <si>
    <t>3.54,0</t>
  </si>
  <si>
    <t>4.23,2</t>
  </si>
  <si>
    <t>4.24,2</t>
  </si>
  <si>
    <t>5.25,1</t>
  </si>
  <si>
    <t>5.27,5</t>
  </si>
  <si>
    <t>5.35,0</t>
  </si>
  <si>
    <t>5.39,2</t>
  </si>
  <si>
    <t>5.40,2</t>
  </si>
  <si>
    <t>5.51,9</t>
  </si>
  <si>
    <t>6.00,3</t>
  </si>
  <si>
    <t>6.14,3</t>
  </si>
  <si>
    <t>6.16,1</t>
  </si>
  <si>
    <t>6.17,2</t>
  </si>
  <si>
    <t>6.21,7</t>
  </si>
  <si>
    <t>6.21,3</t>
  </si>
  <si>
    <t>6.20,0</t>
  </si>
  <si>
    <t>6.22,2</t>
  </si>
  <si>
    <t>6.22,7</t>
  </si>
  <si>
    <t>6.23,7</t>
  </si>
  <si>
    <t>6.34,6</t>
  </si>
  <si>
    <t>6.38,2</t>
  </si>
  <si>
    <t>7.12,8</t>
  </si>
  <si>
    <t>7.21,3</t>
  </si>
  <si>
    <t>7.24,4</t>
  </si>
  <si>
    <t>7.24,7</t>
  </si>
  <si>
    <t>7.28,2</t>
  </si>
  <si>
    <t>5.00,2</t>
  </si>
  <si>
    <t>5.04,3</t>
  </si>
  <si>
    <t>5.15,5</t>
  </si>
  <si>
    <t>5.16,6</t>
  </si>
  <si>
    <t>5.18,9</t>
  </si>
  <si>
    <t>5.29,3</t>
  </si>
  <si>
    <t>5.30,2</t>
  </si>
  <si>
    <t>5.30,6</t>
  </si>
  <si>
    <t>5.31,8</t>
  </si>
  <si>
    <t>5.32,4</t>
  </si>
  <si>
    <t>5.32,8</t>
  </si>
  <si>
    <t>5.33,2</t>
  </si>
  <si>
    <t>5.37,0</t>
  </si>
  <si>
    <t>5.37,3</t>
  </si>
  <si>
    <t>5.39,3</t>
  </si>
  <si>
    <t>5.39,9</t>
  </si>
  <si>
    <t>5.56,3</t>
  </si>
  <si>
    <t>5.59,1</t>
  </si>
  <si>
    <t>6.22,5</t>
  </si>
  <si>
    <t>6.26,3</t>
  </si>
  <si>
    <t>6.40,2</t>
  </si>
  <si>
    <t>6.41,5</t>
  </si>
  <si>
    <t>2.36,3</t>
  </si>
  <si>
    <t>2.37,4</t>
  </si>
  <si>
    <t>2.42,3</t>
  </si>
  <si>
    <t>2.43,6</t>
  </si>
  <si>
    <t>2.47,5</t>
  </si>
  <si>
    <t>Pagiriai</t>
  </si>
  <si>
    <t>2.47,9</t>
  </si>
  <si>
    <t>2.49,3</t>
  </si>
  <si>
    <t>2.50,1</t>
  </si>
  <si>
    <t>2.51,1</t>
  </si>
  <si>
    <t>2.59,4</t>
  </si>
  <si>
    <t>3.00,3</t>
  </si>
  <si>
    <t>3.00,7</t>
  </si>
  <si>
    <t>3.02,0</t>
  </si>
  <si>
    <t>3.02,9</t>
  </si>
  <si>
    <t>3.03,7</t>
  </si>
  <si>
    <t>3.08,0</t>
  </si>
  <si>
    <t>3.09,5</t>
  </si>
  <si>
    <t>3.10,2</t>
  </si>
  <si>
    <t>3.13,1</t>
  </si>
  <si>
    <t>3.13,5</t>
  </si>
  <si>
    <t>3.13,9</t>
  </si>
  <si>
    <t>3.14,2</t>
  </si>
  <si>
    <t>3.15,1</t>
  </si>
  <si>
    <t>3.15,8</t>
  </si>
  <si>
    <t>3.17,5</t>
  </si>
  <si>
    <t>3.19,4</t>
  </si>
  <si>
    <t>3.21,4</t>
  </si>
  <si>
    <t>3.22,4</t>
  </si>
  <si>
    <t>3.24,0</t>
  </si>
  <si>
    <t>3.26,0</t>
  </si>
  <si>
    <t>3.26,5</t>
  </si>
  <si>
    <t>3.27,3</t>
  </si>
  <si>
    <t>3.28,8</t>
  </si>
  <si>
    <t>3.33,7</t>
  </si>
  <si>
    <t>3.34,5</t>
  </si>
  <si>
    <t>3.35,8</t>
  </si>
  <si>
    <t>3.39,0</t>
  </si>
  <si>
    <t>3.44,3</t>
  </si>
  <si>
    <t>3.44,8</t>
  </si>
  <si>
    <t>3.47,8</t>
  </si>
  <si>
    <t>3.55,7</t>
  </si>
  <si>
    <t>3.56,2</t>
  </si>
  <si>
    <t>3.59,9</t>
  </si>
  <si>
    <t>4.19,8</t>
  </si>
  <si>
    <t>4.56,2</t>
  </si>
  <si>
    <t>5.02,1</t>
  </si>
  <si>
    <t>5.05,6</t>
  </si>
  <si>
    <t>5.07,5</t>
  </si>
  <si>
    <t>5.11,1</t>
  </si>
  <si>
    <t>5.13,4</t>
  </si>
  <si>
    <t>5.13,8</t>
  </si>
  <si>
    <t>5.15,0</t>
  </si>
  <si>
    <t>5.15,4</t>
  </si>
  <si>
    <t>5.15,9</t>
  </si>
  <si>
    <t>5.16,7</t>
  </si>
  <si>
    <t>5.17,9</t>
  </si>
  <si>
    <t>5.18,4</t>
  </si>
  <si>
    <t>5.22,4</t>
  </si>
  <si>
    <t>5.22,9</t>
  </si>
  <si>
    <t>5.23,4</t>
  </si>
  <si>
    <t>5.24,2</t>
  </si>
  <si>
    <t>5.26,7</t>
  </si>
  <si>
    <t>5.27,2</t>
  </si>
  <si>
    <t>5.29,8</t>
  </si>
  <si>
    <t>5.30,1</t>
  </si>
  <si>
    <t>5.30,5</t>
  </si>
  <si>
    <t>5.31,7</t>
  </si>
  <si>
    <t>5.33,6</t>
  </si>
  <si>
    <t>5.34,0</t>
  </si>
  <si>
    <t>5.34,8</t>
  </si>
  <si>
    <t>5.35,8</t>
  </si>
  <si>
    <t>4.45,5</t>
  </si>
  <si>
    <t>4.46,9</t>
  </si>
  <si>
    <t>4.47,4</t>
  </si>
  <si>
    <t>4.57,5</t>
  </si>
  <si>
    <t>4.57,9</t>
  </si>
  <si>
    <t>4.58,3</t>
  </si>
  <si>
    <t>5.36,8</t>
  </si>
  <si>
    <t>5.38,7</t>
  </si>
  <si>
    <t>5.43,9</t>
  </si>
  <si>
    <t>5.46,9</t>
  </si>
  <si>
    <t>5.47,6</t>
  </si>
  <si>
    <t>5.48,6</t>
  </si>
  <si>
    <t>5.53,4</t>
  </si>
  <si>
    <t>5.55,9</t>
  </si>
  <si>
    <t>5.58,6</t>
  </si>
  <si>
    <t>5.59,0</t>
  </si>
  <si>
    <t>6.01,1</t>
  </si>
  <si>
    <t>6.06,1</t>
  </si>
  <si>
    <t>6.08,0</t>
  </si>
  <si>
    <t>6.20,1</t>
  </si>
  <si>
    <t>6.36,2</t>
  </si>
  <si>
    <t>6.41,9</t>
  </si>
  <si>
    <t>6.44,5</t>
  </si>
  <si>
    <t>6.58,0</t>
  </si>
  <si>
    <t>7.04,7</t>
  </si>
  <si>
    <t>7.05,7</t>
  </si>
  <si>
    <t>7.22,9</t>
  </si>
  <si>
    <t>7.24,2</t>
  </si>
  <si>
    <t>7.24,5</t>
  </si>
  <si>
    <t>7.36,2</t>
  </si>
  <si>
    <t>4,35,6</t>
  </si>
  <si>
    <t xml:space="preserve">Lavoriškės </t>
  </si>
  <si>
    <t>Nemenčinės</t>
  </si>
  <si>
    <t>5.12,0</t>
  </si>
  <si>
    <t>5.37,2</t>
  </si>
  <si>
    <t>5.33,5</t>
  </si>
  <si>
    <t>6.07,0</t>
  </si>
  <si>
    <t>5.32,0</t>
  </si>
  <si>
    <t>5.37,4</t>
  </si>
  <si>
    <t>5.37,6</t>
  </si>
  <si>
    <t>5.50,0</t>
  </si>
  <si>
    <t>5.57,0</t>
  </si>
  <si>
    <t>5.33,7</t>
  </si>
  <si>
    <t>5.33,9</t>
  </si>
  <si>
    <t>6.33,0</t>
  </si>
  <si>
    <t>6.31,0</t>
  </si>
  <si>
    <t>5.37,5</t>
  </si>
  <si>
    <t>5.50,5</t>
  </si>
  <si>
    <t>4.15,5</t>
  </si>
  <si>
    <t>4.16,9</t>
  </si>
  <si>
    <t>4.17,4</t>
  </si>
  <si>
    <t>4.27,5</t>
  </si>
  <si>
    <t>4.27,9</t>
  </si>
  <si>
    <t>4.28,3</t>
  </si>
  <si>
    <t>4.32,1</t>
  </si>
  <si>
    <t>4.41,1</t>
  </si>
  <si>
    <t>4.43,4</t>
  </si>
  <si>
    <t>4.43,8</t>
  </si>
  <si>
    <t>4.45,0</t>
  </si>
  <si>
    <t>4.45,4</t>
  </si>
  <si>
    <t>4.45,9</t>
  </si>
  <si>
    <t>4.46,7</t>
  </si>
  <si>
    <t>4.47,9</t>
  </si>
  <si>
    <t>4.48,4</t>
  </si>
  <si>
    <t>4.52,4</t>
  </si>
  <si>
    <t>4.54,2</t>
  </si>
  <si>
    <t>4.56,7</t>
  </si>
  <si>
    <t>4.57,2</t>
  </si>
  <si>
    <t>4.59,8</t>
  </si>
  <si>
    <t>4.30,1</t>
  </si>
  <si>
    <t>5.01,7</t>
  </si>
  <si>
    <t>5.02,0</t>
  </si>
  <si>
    <t>5.03,5</t>
  </si>
  <si>
    <t>5.03,6</t>
  </si>
  <si>
    <t>5.03,7</t>
  </si>
  <si>
    <t>5.04,0</t>
  </si>
  <si>
    <t>5.04,8</t>
  </si>
  <si>
    <t>5.07,4</t>
  </si>
  <si>
    <t>5.13,9</t>
  </si>
  <si>
    <t>5.16,9</t>
  </si>
  <si>
    <t>5.17,6</t>
  </si>
  <si>
    <t>5.27,0</t>
  </si>
  <si>
    <t>5.31,1</t>
  </si>
  <si>
    <t>5.36,6</t>
  </si>
  <si>
    <t>6.03,0</t>
  </si>
  <si>
    <t>6.11,5</t>
  </si>
  <si>
    <t>6.14,5</t>
  </si>
  <si>
    <t>6.28,0</t>
  </si>
  <si>
    <t>6.35,7</t>
  </si>
  <si>
    <t>6.52,9</t>
  </si>
  <si>
    <t>6.54,2</t>
  </si>
  <si>
    <t>7.06,2</t>
  </si>
  <si>
    <t xml:space="preserve"> Kristina TOLVEIŠAITĖ</t>
  </si>
  <si>
    <t>Martinas Dudarevičius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</si>
</sst>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49"/>
      <name val="Arial"/>
      <family val="2"/>
    </font>
    <font>
      <sz val="12"/>
      <color indexed="17"/>
      <name val="Arial"/>
      <family val="2"/>
    </font>
    <font>
      <sz val="10"/>
      <color indexed="8"/>
      <name val="Arial"/>
      <family val="0"/>
    </font>
    <font>
      <sz val="12"/>
      <color indexed="14"/>
      <name val="Arial"/>
      <family val="2"/>
    </font>
    <font>
      <sz val="10"/>
      <color indexed="49"/>
      <name val="Arial"/>
      <family val="2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9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Times New Roman"/>
      <family val="1"/>
    </font>
    <font>
      <sz val="10"/>
      <name val="Courier New"/>
      <family val="3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17" fillId="0" borderId="0" xfId="0" applyFont="1" applyAlignment="1">
      <alignment/>
    </xf>
    <xf numFmtId="14" fontId="1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vertical="top"/>
    </xf>
    <xf numFmtId="0" fontId="0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vertical="top"/>
    </xf>
    <xf numFmtId="0" fontId="0" fillId="0" borderId="9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4" xfId="0" applyFill="1" applyBorder="1" applyAlignment="1">
      <alignment/>
    </xf>
    <xf numFmtId="0" fontId="1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0" xfId="0" applyBorder="1" applyAlignment="1">
      <alignment horizontal="left"/>
    </xf>
    <xf numFmtId="14" fontId="0" fillId="0" borderId="10" xfId="0" applyNumberFormat="1" applyFont="1" applyBorder="1" applyAlignment="1">
      <alignment horizontal="center" vertical="top"/>
    </xf>
    <xf numFmtId="14" fontId="15" fillId="0" borderId="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Alignment="1">
      <alignment/>
    </xf>
    <xf numFmtId="0" fontId="8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3" fillId="0" borderId="0" xfId="0" applyFont="1" applyAlignment="1">
      <alignment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top"/>
    </xf>
    <xf numFmtId="14" fontId="0" fillId="0" borderId="9" xfId="0" applyNumberFormat="1" applyFont="1" applyBorder="1" applyAlignment="1">
      <alignment horizontal="center" vertical="top"/>
    </xf>
    <xf numFmtId="14" fontId="25" fillId="0" borderId="10" xfId="0" applyNumberFormat="1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1" xfId="0" applyFont="1" applyBorder="1" applyAlignment="1">
      <alignment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I34"/>
  <sheetViews>
    <sheetView workbookViewId="0" topLeftCell="A1">
      <selection activeCell="E10" sqref="E10"/>
    </sheetView>
  </sheetViews>
  <sheetFormatPr defaultColWidth="9.140625" defaultRowHeight="12.75"/>
  <cols>
    <col min="4" max="4" width="24.28125" style="0" customWidth="1"/>
    <col min="5" max="5" width="66.140625" style="0" customWidth="1"/>
  </cols>
  <sheetData>
    <row r="6" ht="12" customHeight="1"/>
    <row r="9" spans="5:6" ht="27" customHeight="1">
      <c r="E9" s="109" t="s">
        <v>313</v>
      </c>
      <c r="F9" s="110"/>
    </row>
    <row r="10" spans="5:6" ht="22.5">
      <c r="E10" s="109" t="s">
        <v>314</v>
      </c>
      <c r="F10" s="110"/>
    </row>
    <row r="11" spans="5:6" ht="22.5">
      <c r="E11" s="109" t="s">
        <v>111</v>
      </c>
      <c r="F11" s="111"/>
    </row>
    <row r="12" spans="8:9" ht="21" customHeight="1">
      <c r="H12" s="97"/>
      <c r="I12" s="97"/>
    </row>
    <row r="13" spans="8:9" ht="12.75">
      <c r="H13" s="97"/>
      <c r="I13" s="97"/>
    </row>
    <row r="14" ht="16.5" customHeight="1"/>
    <row r="15" ht="24" customHeight="1">
      <c r="E15" s="104" t="s">
        <v>105</v>
      </c>
    </row>
    <row r="16" ht="12.75">
      <c r="I16" s="97"/>
    </row>
    <row r="17" ht="12.75">
      <c r="E17" s="103" t="s">
        <v>104</v>
      </c>
    </row>
    <row r="18" ht="12.75">
      <c r="E18" s="103"/>
    </row>
    <row r="19" ht="12.75">
      <c r="E19" s="103"/>
    </row>
    <row r="28" ht="12.75">
      <c r="B28" s="29" t="s">
        <v>106</v>
      </c>
    </row>
    <row r="30" ht="12.75">
      <c r="B30" t="s">
        <v>107</v>
      </c>
    </row>
    <row r="31" ht="12.75">
      <c r="B31" t="s">
        <v>112</v>
      </c>
    </row>
    <row r="32" ht="12.75">
      <c r="B32" t="s">
        <v>108</v>
      </c>
    </row>
    <row r="33" ht="12.75">
      <c r="B33" t="s">
        <v>109</v>
      </c>
    </row>
    <row r="34" ht="12.75">
      <c r="B34" t="s">
        <v>110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9">
      <selection activeCell="H11" sqref="H6:H11"/>
    </sheetView>
  </sheetViews>
  <sheetFormatPr defaultColWidth="9.140625" defaultRowHeight="12.75"/>
  <cols>
    <col min="1" max="1" width="6.28125" style="0" customWidth="1"/>
    <col min="2" max="2" width="5.00390625" style="0" customWidth="1"/>
    <col min="3" max="3" width="23.57421875" style="0" customWidth="1"/>
    <col min="4" max="4" width="20.421875" style="0" customWidth="1"/>
    <col min="5" max="5" width="10.421875" style="0" customWidth="1"/>
    <col min="6" max="6" width="10.28125" style="0" customWidth="1"/>
    <col min="7" max="7" width="6.57421875" style="0" customWidth="1"/>
    <col min="8" max="8" width="19.57421875" style="0" customWidth="1"/>
    <col min="9" max="9" width="4.28125" style="0" customWidth="1"/>
    <col min="10" max="10" width="3.8515625" style="0" customWidth="1"/>
    <col min="11" max="11" width="3.28125" style="0" customWidth="1"/>
    <col min="12" max="12" width="3.8515625" style="0" customWidth="1"/>
    <col min="13" max="13" width="4.00390625" style="0" customWidth="1"/>
    <col min="14" max="14" width="8.00390625" style="0" customWidth="1"/>
  </cols>
  <sheetData>
    <row r="1" ht="12.75">
      <c r="C1" s="27" t="s">
        <v>21</v>
      </c>
    </row>
    <row r="2" ht="12.75">
      <c r="C2" s="27" t="s">
        <v>22</v>
      </c>
    </row>
    <row r="3" ht="13.5" thickBot="1"/>
    <row r="4" spans="1:14" ht="13.5" thickBot="1">
      <c r="A4" s="36" t="s">
        <v>0</v>
      </c>
      <c r="B4" s="37" t="s">
        <v>1</v>
      </c>
      <c r="C4" s="38" t="s">
        <v>18</v>
      </c>
      <c r="D4" s="37" t="s">
        <v>23</v>
      </c>
      <c r="E4" s="38" t="s">
        <v>19</v>
      </c>
      <c r="G4" s="39" t="s">
        <v>0</v>
      </c>
      <c r="H4" s="40" t="s">
        <v>23</v>
      </c>
      <c r="I4" s="38">
        <v>1</v>
      </c>
      <c r="J4" s="37">
        <v>2</v>
      </c>
      <c r="K4" s="38">
        <v>3</v>
      </c>
      <c r="L4" s="37">
        <v>4</v>
      </c>
      <c r="M4" s="38">
        <v>5</v>
      </c>
      <c r="N4" s="44" t="s">
        <v>24</v>
      </c>
    </row>
    <row r="5" spans="1:14" ht="16.5" thickBot="1">
      <c r="A5" s="31">
        <v>1</v>
      </c>
      <c r="B5" s="147">
        <v>549</v>
      </c>
      <c r="C5" s="90" t="s">
        <v>78</v>
      </c>
      <c r="D5" s="12" t="s">
        <v>76</v>
      </c>
      <c r="E5" s="10" t="s">
        <v>375</v>
      </c>
      <c r="G5" s="41">
        <v>1</v>
      </c>
      <c r="H5" s="12" t="s">
        <v>76</v>
      </c>
      <c r="I5" s="10">
        <v>1</v>
      </c>
      <c r="J5" s="8">
        <v>3</v>
      </c>
      <c r="K5" s="10">
        <v>4</v>
      </c>
      <c r="L5" s="57">
        <v>5</v>
      </c>
      <c r="M5" s="10">
        <v>6</v>
      </c>
      <c r="N5" s="9">
        <f aca="true" t="shared" si="0" ref="N5:N11">SUM(I5:M5)</f>
        <v>19</v>
      </c>
    </row>
    <row r="6" spans="1:14" ht="16.5" thickBot="1">
      <c r="A6" s="32">
        <v>2</v>
      </c>
      <c r="B6" s="37">
        <v>643</v>
      </c>
      <c r="C6" s="11" t="s">
        <v>214</v>
      </c>
      <c r="D6" s="37" t="s">
        <v>213</v>
      </c>
      <c r="E6" s="11" t="s">
        <v>376</v>
      </c>
      <c r="G6" s="42">
        <v>2</v>
      </c>
      <c r="H6" s="195" t="s">
        <v>143</v>
      </c>
      <c r="I6" s="11">
        <v>13</v>
      </c>
      <c r="J6" s="12">
        <v>24</v>
      </c>
      <c r="K6" s="11">
        <v>30</v>
      </c>
      <c r="L6" s="12">
        <v>31</v>
      </c>
      <c r="M6" s="11">
        <v>35</v>
      </c>
      <c r="N6" s="11">
        <f t="shared" si="0"/>
        <v>133</v>
      </c>
    </row>
    <row r="7" spans="1:14" ht="16.5" thickBot="1">
      <c r="A7" s="31">
        <v>3</v>
      </c>
      <c r="B7" s="97">
        <v>551</v>
      </c>
      <c r="C7" s="90" t="s">
        <v>80</v>
      </c>
      <c r="D7" s="12" t="s">
        <v>76</v>
      </c>
      <c r="E7" s="10" t="s">
        <v>377</v>
      </c>
      <c r="G7" s="41">
        <v>3</v>
      </c>
      <c r="H7" s="196" t="s">
        <v>180</v>
      </c>
      <c r="I7" s="10">
        <v>12</v>
      </c>
      <c r="J7" s="8">
        <v>14</v>
      </c>
      <c r="K7" s="10">
        <v>15</v>
      </c>
      <c r="L7" s="57">
        <v>17</v>
      </c>
      <c r="M7" s="10">
        <v>19</v>
      </c>
      <c r="N7" s="9">
        <f t="shared" si="0"/>
        <v>77</v>
      </c>
    </row>
    <row r="8" spans="1:14" ht="16.5" thickBot="1">
      <c r="A8" s="32">
        <v>4</v>
      </c>
      <c r="B8" s="37">
        <v>550</v>
      </c>
      <c r="C8" s="90" t="s">
        <v>79</v>
      </c>
      <c r="D8" s="12" t="s">
        <v>76</v>
      </c>
      <c r="E8" s="11" t="s">
        <v>378</v>
      </c>
      <c r="G8" s="42">
        <v>4</v>
      </c>
      <c r="H8" s="197" t="s">
        <v>213</v>
      </c>
      <c r="I8" s="11">
        <v>2</v>
      </c>
      <c r="J8" s="12">
        <v>7</v>
      </c>
      <c r="K8" s="11">
        <v>8</v>
      </c>
      <c r="L8" s="12">
        <v>10</v>
      </c>
      <c r="M8" s="11">
        <v>11</v>
      </c>
      <c r="N8" s="11">
        <f t="shared" si="0"/>
        <v>38</v>
      </c>
    </row>
    <row r="9" spans="1:14" ht="16.5" thickBot="1">
      <c r="A9" s="31">
        <v>5</v>
      </c>
      <c r="B9" s="97">
        <v>548</v>
      </c>
      <c r="C9" s="90" t="s">
        <v>317</v>
      </c>
      <c r="D9" s="12" t="s">
        <v>76</v>
      </c>
      <c r="E9" s="10" t="s">
        <v>379</v>
      </c>
      <c r="G9" s="41">
        <v>5</v>
      </c>
      <c r="H9" s="198" t="s">
        <v>307</v>
      </c>
      <c r="I9" s="10">
        <v>9</v>
      </c>
      <c r="J9" s="16">
        <v>28</v>
      </c>
      <c r="K9" s="10">
        <v>32</v>
      </c>
      <c r="L9" s="57">
        <v>33</v>
      </c>
      <c r="M9" s="10">
        <v>34</v>
      </c>
      <c r="N9" s="9">
        <f t="shared" si="0"/>
        <v>136</v>
      </c>
    </row>
    <row r="10" spans="1:14" ht="16.5" thickBot="1">
      <c r="A10" s="32">
        <v>6</v>
      </c>
      <c r="B10" s="40">
        <v>552</v>
      </c>
      <c r="C10" s="90" t="s">
        <v>81</v>
      </c>
      <c r="D10" s="12" t="s">
        <v>76</v>
      </c>
      <c r="E10" s="11" t="s">
        <v>381</v>
      </c>
      <c r="G10" s="41">
        <v>6</v>
      </c>
      <c r="H10" s="199" t="s">
        <v>555</v>
      </c>
      <c r="I10" s="11">
        <v>33</v>
      </c>
      <c r="J10" s="11">
        <v>33</v>
      </c>
      <c r="K10" s="11">
        <v>33</v>
      </c>
      <c r="L10" s="11">
        <v>33</v>
      </c>
      <c r="M10" s="11">
        <v>33</v>
      </c>
      <c r="N10" s="13">
        <f t="shared" si="0"/>
        <v>165</v>
      </c>
    </row>
    <row r="11" spans="1:14" ht="16.5" thickBot="1">
      <c r="A11" s="31">
        <v>7</v>
      </c>
      <c r="B11" s="147">
        <v>647</v>
      </c>
      <c r="C11" s="10" t="s">
        <v>218</v>
      </c>
      <c r="D11" s="37" t="s">
        <v>213</v>
      </c>
      <c r="E11" s="10" t="s">
        <v>380</v>
      </c>
      <c r="G11" s="42">
        <v>7</v>
      </c>
      <c r="H11" s="200" t="s">
        <v>556</v>
      </c>
      <c r="I11" s="11">
        <v>33</v>
      </c>
      <c r="J11" s="11">
        <v>33</v>
      </c>
      <c r="K11" s="11">
        <v>33</v>
      </c>
      <c r="L11" s="11">
        <v>33</v>
      </c>
      <c r="M11" s="11">
        <v>33</v>
      </c>
      <c r="N11" s="13">
        <f t="shared" si="0"/>
        <v>165</v>
      </c>
    </row>
    <row r="12" spans="1:14" ht="16.5" thickBot="1">
      <c r="A12" s="32">
        <v>8</v>
      </c>
      <c r="B12" s="37">
        <v>646</v>
      </c>
      <c r="C12" s="58" t="s">
        <v>217</v>
      </c>
      <c r="D12" s="37" t="s">
        <v>213</v>
      </c>
      <c r="E12" s="11" t="s">
        <v>382</v>
      </c>
      <c r="G12" s="41">
        <v>8</v>
      </c>
      <c r="H12" s="43"/>
      <c r="I12" s="11"/>
      <c r="J12" s="12"/>
      <c r="K12" s="11"/>
      <c r="L12" s="12"/>
      <c r="M12" s="11"/>
      <c r="N12" s="13"/>
    </row>
    <row r="13" spans="1:14" ht="16.5" thickBot="1">
      <c r="A13" s="31">
        <v>9</v>
      </c>
      <c r="B13" s="8">
        <v>683</v>
      </c>
      <c r="C13" s="57" t="s">
        <v>250</v>
      </c>
      <c r="D13" s="149" t="s">
        <v>307</v>
      </c>
      <c r="E13" s="10" t="s">
        <v>383</v>
      </c>
      <c r="G13" s="42">
        <v>9</v>
      </c>
      <c r="H13" s="106"/>
      <c r="I13" s="10"/>
      <c r="J13" s="8"/>
      <c r="K13" s="10"/>
      <c r="L13" s="8"/>
      <c r="M13" s="10"/>
      <c r="N13" s="9"/>
    </row>
    <row r="14" spans="1:14" ht="16.5" thickBot="1">
      <c r="A14" s="32">
        <v>10</v>
      </c>
      <c r="B14" s="37">
        <v>644</v>
      </c>
      <c r="C14" s="58" t="s">
        <v>215</v>
      </c>
      <c r="D14" s="37" t="s">
        <v>213</v>
      </c>
      <c r="E14" s="11" t="s">
        <v>384</v>
      </c>
      <c r="G14" s="41">
        <v>10</v>
      </c>
      <c r="H14" s="105"/>
      <c r="I14" s="11"/>
      <c r="J14" s="12"/>
      <c r="K14" s="11"/>
      <c r="L14" s="12"/>
      <c r="M14" s="11"/>
      <c r="N14" s="13"/>
    </row>
    <row r="15" spans="1:14" ht="16.5" thickBot="1">
      <c r="A15" s="23">
        <v>11</v>
      </c>
      <c r="B15" s="19">
        <v>655</v>
      </c>
      <c r="C15" s="1" t="s">
        <v>324</v>
      </c>
      <c r="D15" s="19" t="s">
        <v>213</v>
      </c>
      <c r="E15" s="2" t="s">
        <v>385</v>
      </c>
      <c r="G15" s="42">
        <v>11</v>
      </c>
      <c r="I15" s="11"/>
      <c r="J15" s="12"/>
      <c r="K15" s="11"/>
      <c r="L15" s="12"/>
      <c r="M15" s="11"/>
      <c r="N15" s="13"/>
    </row>
    <row r="16" spans="1:14" ht="16.5" thickBot="1">
      <c r="A16" s="15">
        <v>12</v>
      </c>
      <c r="B16" s="38">
        <v>613</v>
      </c>
      <c r="C16" s="105" t="s">
        <v>183</v>
      </c>
      <c r="D16" s="19" t="s">
        <v>180</v>
      </c>
      <c r="E16" s="13" t="s">
        <v>386</v>
      </c>
      <c r="G16" s="41">
        <v>12</v>
      </c>
      <c r="H16" s="17"/>
      <c r="I16" s="11"/>
      <c r="J16" s="12"/>
      <c r="K16" s="11"/>
      <c r="L16" s="12"/>
      <c r="M16" s="11"/>
      <c r="N16" s="13"/>
    </row>
    <row r="17" spans="1:5" ht="16.5" thickBot="1">
      <c r="A17" s="14">
        <v>13</v>
      </c>
      <c r="B17" s="130">
        <v>582</v>
      </c>
      <c r="C17" s="8" t="s">
        <v>145</v>
      </c>
      <c r="D17" s="19" t="s">
        <v>141</v>
      </c>
      <c r="E17" s="9" t="s">
        <v>387</v>
      </c>
    </row>
    <row r="18" spans="1:5" ht="16.5" thickBot="1">
      <c r="A18" s="15">
        <v>14</v>
      </c>
      <c r="B18" s="38">
        <v>614</v>
      </c>
      <c r="C18" s="12" t="s">
        <v>184</v>
      </c>
      <c r="D18" s="19" t="s">
        <v>180</v>
      </c>
      <c r="E18" s="13" t="s">
        <v>388</v>
      </c>
    </row>
    <row r="19" spans="1:5" ht="16.5" thickBot="1">
      <c r="A19" s="14">
        <v>15</v>
      </c>
      <c r="B19" s="86">
        <v>612</v>
      </c>
      <c r="C19" s="8" t="s">
        <v>182</v>
      </c>
      <c r="D19" s="19" t="s">
        <v>180</v>
      </c>
      <c r="E19" s="9" t="s">
        <v>389</v>
      </c>
    </row>
    <row r="20" spans="1:5" ht="16.5" thickBot="1">
      <c r="A20" s="14">
        <v>16</v>
      </c>
      <c r="B20" s="38">
        <v>648</v>
      </c>
      <c r="C20" s="105" t="s">
        <v>219</v>
      </c>
      <c r="D20" s="38" t="s">
        <v>213</v>
      </c>
      <c r="E20" s="13" t="s">
        <v>390</v>
      </c>
    </row>
    <row r="21" spans="1:5" ht="16.5" thickBot="1">
      <c r="A21" s="15">
        <v>17</v>
      </c>
      <c r="B21" s="38">
        <v>611</v>
      </c>
      <c r="C21" s="11" t="s">
        <v>181</v>
      </c>
      <c r="D21" s="121" t="s">
        <v>180</v>
      </c>
      <c r="E21" s="13" t="s">
        <v>391</v>
      </c>
    </row>
    <row r="22" spans="1:13" ht="16.5" thickBot="1">
      <c r="A22" s="21">
        <v>18</v>
      </c>
      <c r="B22" s="86">
        <v>652</v>
      </c>
      <c r="C22" s="122" t="s">
        <v>222</v>
      </c>
      <c r="D22" s="38" t="s">
        <v>213</v>
      </c>
      <c r="E22" s="9" t="s">
        <v>392</v>
      </c>
      <c r="L22" s="8"/>
      <c r="M22" s="8"/>
    </row>
    <row r="23" spans="1:5" ht="16.5" thickBot="1">
      <c r="A23" s="14">
        <v>19</v>
      </c>
      <c r="B23" s="38">
        <v>615</v>
      </c>
      <c r="C23" s="105" t="s">
        <v>185</v>
      </c>
      <c r="D23" s="38" t="s">
        <v>180</v>
      </c>
      <c r="E23" s="13" t="s">
        <v>393</v>
      </c>
    </row>
    <row r="24" spans="1:5" ht="16.5" thickBot="1">
      <c r="A24" s="15">
        <v>20</v>
      </c>
      <c r="B24" s="86">
        <v>653</v>
      </c>
      <c r="C24" s="8" t="s">
        <v>223</v>
      </c>
      <c r="D24" s="38" t="s">
        <v>213</v>
      </c>
      <c r="E24" s="9" t="s">
        <v>394</v>
      </c>
    </row>
    <row r="25" spans="1:5" ht="16.5" thickBot="1">
      <c r="A25" s="21">
        <v>21</v>
      </c>
      <c r="B25" s="38">
        <v>651</v>
      </c>
      <c r="C25" s="12" t="s">
        <v>221</v>
      </c>
      <c r="D25" s="38" t="s">
        <v>213</v>
      </c>
      <c r="E25" s="13" t="s">
        <v>395</v>
      </c>
    </row>
    <row r="26" spans="1:5" ht="16.5" thickBot="1">
      <c r="A26" s="14">
        <v>22</v>
      </c>
      <c r="B26" s="10">
        <v>774</v>
      </c>
      <c r="C26" s="8" t="s">
        <v>330</v>
      </c>
      <c r="D26" s="38" t="s">
        <v>213</v>
      </c>
      <c r="E26" s="9" t="s">
        <v>396</v>
      </c>
    </row>
    <row r="27" spans="1:5" ht="16.5" thickBot="1">
      <c r="A27" s="15">
        <v>23</v>
      </c>
      <c r="B27" s="38">
        <v>650</v>
      </c>
      <c r="C27" s="12" t="s">
        <v>323</v>
      </c>
      <c r="D27" s="38" t="s">
        <v>213</v>
      </c>
      <c r="E27" s="13" t="s">
        <v>397</v>
      </c>
    </row>
    <row r="28" spans="1:5" ht="16.5" thickBot="1">
      <c r="A28" s="21">
        <v>24</v>
      </c>
      <c r="B28" s="86">
        <v>581</v>
      </c>
      <c r="C28" s="8" t="s">
        <v>144</v>
      </c>
      <c r="D28" s="38" t="s">
        <v>141</v>
      </c>
      <c r="E28" s="9" t="s">
        <v>398</v>
      </c>
    </row>
    <row r="29" spans="1:5" ht="16.5" thickBot="1">
      <c r="A29" s="14">
        <v>25</v>
      </c>
      <c r="B29" s="38">
        <v>656</v>
      </c>
      <c r="C29" s="105" t="s">
        <v>225</v>
      </c>
      <c r="D29" s="38" t="s">
        <v>213</v>
      </c>
      <c r="E29" s="13" t="s">
        <v>399</v>
      </c>
    </row>
    <row r="30" spans="1:5" ht="16.5" thickBot="1">
      <c r="A30" s="15">
        <v>26</v>
      </c>
      <c r="B30" s="6">
        <v>769</v>
      </c>
      <c r="C30" s="148" t="s">
        <v>325</v>
      </c>
      <c r="D30" s="38" t="s">
        <v>213</v>
      </c>
      <c r="E30" s="2" t="s">
        <v>400</v>
      </c>
    </row>
    <row r="31" spans="1:5" ht="16.5" thickBot="1">
      <c r="A31" s="21">
        <v>27</v>
      </c>
      <c r="B31" s="11">
        <v>772</v>
      </c>
      <c r="C31" s="12" t="s">
        <v>328</v>
      </c>
      <c r="D31" s="38" t="s">
        <v>213</v>
      </c>
      <c r="E31" s="13" t="s">
        <v>401</v>
      </c>
    </row>
    <row r="32" spans="1:5" ht="16.5" thickBot="1">
      <c r="A32" s="14">
        <v>28</v>
      </c>
      <c r="B32" s="10">
        <v>681</v>
      </c>
      <c r="C32" s="16" t="s">
        <v>248</v>
      </c>
      <c r="D32" s="59" t="s">
        <v>307</v>
      </c>
      <c r="E32" s="9" t="s">
        <v>402</v>
      </c>
    </row>
    <row r="33" spans="1:5" ht="16.5" thickBot="1">
      <c r="A33" s="15">
        <v>29</v>
      </c>
      <c r="B33" s="38">
        <v>649</v>
      </c>
      <c r="C33" s="12" t="s">
        <v>220</v>
      </c>
      <c r="D33" s="38" t="s">
        <v>213</v>
      </c>
      <c r="E33" s="13" t="s">
        <v>403</v>
      </c>
    </row>
    <row r="34" spans="1:5" ht="16.5" thickBot="1">
      <c r="A34" s="21">
        <v>30</v>
      </c>
      <c r="B34" s="86">
        <v>579</v>
      </c>
      <c r="C34" s="8" t="s">
        <v>140</v>
      </c>
      <c r="D34" s="38" t="s">
        <v>141</v>
      </c>
      <c r="E34" s="9" t="s">
        <v>404</v>
      </c>
    </row>
    <row r="35" spans="1:5" ht="16.5" thickBot="1">
      <c r="A35" s="14">
        <v>31</v>
      </c>
      <c r="B35" s="150">
        <v>580</v>
      </c>
      <c r="C35" s="12" t="s">
        <v>142</v>
      </c>
      <c r="D35" s="38" t="s">
        <v>141</v>
      </c>
      <c r="E35" s="13" t="s">
        <v>405</v>
      </c>
    </row>
    <row r="36" spans="1:5" ht="16.5" thickBot="1">
      <c r="A36" s="15">
        <v>32</v>
      </c>
      <c r="B36" s="10">
        <v>679</v>
      </c>
      <c r="C36" s="16" t="s">
        <v>246</v>
      </c>
      <c r="D36" s="59" t="s">
        <v>307</v>
      </c>
      <c r="E36" s="9" t="s">
        <v>406</v>
      </c>
    </row>
    <row r="37" spans="1:5" ht="16.5" thickBot="1">
      <c r="A37" s="21">
        <v>33</v>
      </c>
      <c r="B37" s="11">
        <v>682</v>
      </c>
      <c r="C37" s="12" t="s">
        <v>249</v>
      </c>
      <c r="D37" s="125" t="s">
        <v>307</v>
      </c>
      <c r="E37" s="13"/>
    </row>
    <row r="38" spans="1:5" ht="16.5" thickBot="1">
      <c r="A38" s="14">
        <v>34</v>
      </c>
      <c r="B38" s="10">
        <v>680</v>
      </c>
      <c r="C38" s="8" t="s">
        <v>247</v>
      </c>
      <c r="D38" s="59" t="s">
        <v>307</v>
      </c>
      <c r="E38" s="9"/>
    </row>
    <row r="39" spans="1:5" ht="16.5" thickBot="1">
      <c r="A39" s="15">
        <v>35</v>
      </c>
      <c r="B39" s="38">
        <v>583</v>
      </c>
      <c r="C39" s="12" t="s">
        <v>146</v>
      </c>
      <c r="D39" s="86" t="s">
        <v>141</v>
      </c>
      <c r="E39" s="13"/>
    </row>
    <row r="40" spans="1:5" ht="16.5" thickBot="1">
      <c r="A40" s="21">
        <v>36</v>
      </c>
      <c r="B40" s="86">
        <v>620</v>
      </c>
      <c r="C40" s="16" t="s">
        <v>315</v>
      </c>
      <c r="D40" s="38" t="s">
        <v>180</v>
      </c>
      <c r="E40" s="9"/>
    </row>
    <row r="41" spans="1:5" ht="16.5" thickBot="1">
      <c r="A41" s="14">
        <v>37</v>
      </c>
      <c r="B41" s="38">
        <v>645</v>
      </c>
      <c r="C41" s="12" t="s">
        <v>216</v>
      </c>
      <c r="D41" s="86" t="s">
        <v>213</v>
      </c>
      <c r="E41" s="13"/>
    </row>
    <row r="42" spans="1:4" ht="16.5" thickBot="1">
      <c r="A42" s="15">
        <v>38</v>
      </c>
      <c r="B42" s="86">
        <v>654</v>
      </c>
      <c r="C42" s="16" t="s">
        <v>224</v>
      </c>
      <c r="D42" s="38" t="s">
        <v>213</v>
      </c>
    </row>
    <row r="43" spans="1:5" ht="16.5" thickBot="1">
      <c r="A43" s="21">
        <v>39</v>
      </c>
      <c r="B43" s="38">
        <v>657</v>
      </c>
      <c r="C43" s="12" t="s">
        <v>226</v>
      </c>
      <c r="D43" s="86" t="s">
        <v>213</v>
      </c>
      <c r="E43" s="13"/>
    </row>
    <row r="44" spans="1:5" ht="16.5" thickBot="1">
      <c r="A44" s="14">
        <v>40</v>
      </c>
      <c r="B44" s="86">
        <v>658</v>
      </c>
      <c r="C44" s="16" t="s">
        <v>227</v>
      </c>
      <c r="D44" s="38" t="s">
        <v>213</v>
      </c>
      <c r="E44" s="9"/>
    </row>
    <row r="45" spans="1:5" ht="16.5" thickBot="1">
      <c r="A45" s="15">
        <v>41</v>
      </c>
      <c r="B45" s="11">
        <v>676</v>
      </c>
      <c r="C45" s="12" t="s">
        <v>243</v>
      </c>
      <c r="D45" s="149" t="s">
        <v>307</v>
      </c>
      <c r="E45" s="11"/>
    </row>
    <row r="46" spans="1:5" ht="16.5" thickBot="1">
      <c r="A46" s="21">
        <v>42</v>
      </c>
      <c r="B46" s="10">
        <v>677</v>
      </c>
      <c r="C46" s="16" t="s">
        <v>244</v>
      </c>
      <c r="D46" s="59" t="s">
        <v>307</v>
      </c>
      <c r="E46" s="9"/>
    </row>
    <row r="47" spans="1:5" ht="16.5" thickBot="1">
      <c r="A47" s="14">
        <v>43</v>
      </c>
      <c r="B47" s="11">
        <v>678</v>
      </c>
      <c r="C47" s="12" t="s">
        <v>245</v>
      </c>
      <c r="D47" s="59" t="s">
        <v>307</v>
      </c>
      <c r="E47" s="13"/>
    </row>
    <row r="48" spans="1:5" ht="16.5" thickBot="1">
      <c r="A48" s="15">
        <v>44</v>
      </c>
      <c r="B48" s="11">
        <v>553</v>
      </c>
      <c r="C48" s="12" t="s">
        <v>77</v>
      </c>
      <c r="D48" s="11" t="s">
        <v>76</v>
      </c>
      <c r="E48" s="9"/>
    </row>
    <row r="49" spans="1:5" ht="16.5" thickBot="1">
      <c r="A49" s="21">
        <v>45</v>
      </c>
      <c r="E49" s="13"/>
    </row>
    <row r="50" spans="1:5" ht="16.5" thickBot="1">
      <c r="A50" s="14">
        <v>46</v>
      </c>
      <c r="E50" s="9"/>
    </row>
    <row r="51" spans="1:5" ht="16.5" thickBot="1">
      <c r="A51" s="15">
        <v>47</v>
      </c>
      <c r="E51" s="13"/>
    </row>
    <row r="52" spans="1:5" ht="16.5" thickBot="1">
      <c r="A52" s="21">
        <v>48</v>
      </c>
      <c r="B52" s="10"/>
      <c r="C52" s="8"/>
      <c r="D52" s="10"/>
      <c r="E52" s="9"/>
    </row>
    <row r="53" spans="1:5" ht="16.5" thickBot="1">
      <c r="A53" s="14">
        <v>49</v>
      </c>
      <c r="B53" s="11"/>
      <c r="C53" s="12"/>
      <c r="D53" s="11"/>
      <c r="E53" s="13"/>
    </row>
    <row r="54" spans="1:5" ht="16.5" thickBot="1">
      <c r="A54" s="15">
        <v>50</v>
      </c>
      <c r="B54" s="10"/>
      <c r="C54" s="8"/>
      <c r="D54" s="10"/>
      <c r="E54" s="9"/>
    </row>
    <row r="55" spans="1:5" ht="16.5" thickBot="1">
      <c r="A55" s="21">
        <v>51</v>
      </c>
      <c r="B55" s="11"/>
      <c r="C55" s="12"/>
      <c r="D55" s="11"/>
      <c r="E55" s="13"/>
    </row>
    <row r="56" spans="1:5" ht="16.5" thickBot="1">
      <c r="A56" s="21">
        <v>52</v>
      </c>
      <c r="B56" s="7"/>
      <c r="C56" s="4"/>
      <c r="D56" s="7"/>
      <c r="E5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D22">
      <selection activeCell="H18" sqref="H18"/>
    </sheetView>
  </sheetViews>
  <sheetFormatPr defaultColWidth="9.140625" defaultRowHeight="12.75"/>
  <cols>
    <col min="1" max="1" width="6.28125" style="0" customWidth="1"/>
    <col min="2" max="2" width="6.00390625" style="0" customWidth="1"/>
    <col min="3" max="3" width="21.00390625" style="0" customWidth="1"/>
    <col min="4" max="4" width="13.57421875" style="0" customWidth="1"/>
    <col min="5" max="5" width="11.421875" style="0" customWidth="1"/>
    <col min="6" max="8" width="11.00390625" style="0" customWidth="1"/>
    <col min="9" max="9" width="10.140625" style="0" customWidth="1"/>
    <col min="10" max="10" width="7.00390625" style="0" customWidth="1"/>
    <col min="11" max="11" width="7.28125" style="0" customWidth="1"/>
    <col min="12" max="12" width="19.421875" style="0" customWidth="1"/>
    <col min="13" max="13" width="16.00390625" style="0" customWidth="1"/>
    <col min="14" max="14" width="12.7109375" style="0" customWidth="1"/>
    <col min="15" max="15" width="12.57421875" style="0" customWidth="1"/>
    <col min="16" max="16" width="11.421875" style="0" customWidth="1"/>
  </cols>
  <sheetData>
    <row r="1" spans="4:5" ht="15.75">
      <c r="D1" s="28" t="s">
        <v>14</v>
      </c>
      <c r="E1" s="28"/>
    </row>
    <row r="2" spans="4:5" ht="12.75">
      <c r="D2" s="27" t="s">
        <v>15</v>
      </c>
      <c r="E2" s="27"/>
    </row>
    <row r="3" spans="1:11" ht="12.75">
      <c r="A3" s="18" t="s">
        <v>17</v>
      </c>
      <c r="B3" s="18"/>
      <c r="K3" s="29" t="s">
        <v>16</v>
      </c>
    </row>
    <row r="4" spans="1:11" ht="13.5" thickBot="1">
      <c r="A4" s="29" t="s">
        <v>16</v>
      </c>
      <c r="B4" s="29"/>
      <c r="K4" s="18"/>
    </row>
    <row r="5" spans="1:15" ht="12.75">
      <c r="A5" s="35" t="s">
        <v>0</v>
      </c>
      <c r="B5" s="34" t="s">
        <v>1</v>
      </c>
      <c r="C5" s="19" t="s">
        <v>18</v>
      </c>
      <c r="D5" s="19" t="s">
        <v>8</v>
      </c>
      <c r="E5" s="34" t="s">
        <v>2</v>
      </c>
      <c r="F5" s="6" t="s">
        <v>19</v>
      </c>
      <c r="G5" s="8"/>
      <c r="H5" s="8"/>
      <c r="J5" s="35" t="s">
        <v>0</v>
      </c>
      <c r="K5" s="34" t="s">
        <v>1</v>
      </c>
      <c r="L5" s="84" t="s">
        <v>18</v>
      </c>
      <c r="M5" s="19" t="s">
        <v>8</v>
      </c>
      <c r="N5" s="34" t="s">
        <v>2</v>
      </c>
      <c r="O5" s="68" t="s">
        <v>19</v>
      </c>
    </row>
    <row r="6" spans="1:15" ht="13.5" thickBot="1">
      <c r="A6" s="7"/>
      <c r="B6" s="4"/>
      <c r="C6" s="30"/>
      <c r="D6" s="30"/>
      <c r="E6" s="4"/>
      <c r="F6" s="7"/>
      <c r="G6" s="8"/>
      <c r="H6" s="8"/>
      <c r="J6" s="7"/>
      <c r="K6" s="4"/>
      <c r="L6" s="85"/>
      <c r="M6" s="30"/>
      <c r="N6" s="4"/>
      <c r="O6" s="69"/>
    </row>
    <row r="7" spans="1:15" ht="16.5" thickBot="1">
      <c r="A7" s="31">
        <v>1</v>
      </c>
      <c r="B7" s="64">
        <v>575</v>
      </c>
      <c r="C7" s="82" t="s">
        <v>132</v>
      </c>
      <c r="D7" s="79" t="s">
        <v>133</v>
      </c>
      <c r="E7" s="158" t="s">
        <v>52</v>
      </c>
      <c r="F7" s="138" t="s">
        <v>452</v>
      </c>
      <c r="G7" s="183"/>
      <c r="H7" s="183"/>
      <c r="J7" s="31">
        <v>1</v>
      </c>
      <c r="K7" s="147">
        <v>788</v>
      </c>
      <c r="L7" s="58" t="s">
        <v>364</v>
      </c>
      <c r="M7" s="86">
        <v>1995</v>
      </c>
      <c r="N7" s="117" t="s">
        <v>50</v>
      </c>
      <c r="O7" s="86" t="s">
        <v>456</v>
      </c>
    </row>
    <row r="8" spans="1:15" ht="16.5" thickBot="1">
      <c r="A8" s="32">
        <v>2</v>
      </c>
      <c r="B8" s="66">
        <v>574</v>
      </c>
      <c r="C8" s="83" t="s">
        <v>130</v>
      </c>
      <c r="D8" s="71" t="s">
        <v>131</v>
      </c>
      <c r="E8" s="66" t="s">
        <v>52</v>
      </c>
      <c r="F8" s="135" t="s">
        <v>453</v>
      </c>
      <c r="G8" s="183"/>
      <c r="H8" s="183"/>
      <c r="J8" s="32">
        <v>2</v>
      </c>
      <c r="K8" s="37">
        <v>790</v>
      </c>
      <c r="L8" s="58" t="s">
        <v>188</v>
      </c>
      <c r="M8" s="38">
        <v>1993</v>
      </c>
      <c r="N8" s="40" t="s">
        <v>457</v>
      </c>
      <c r="O8" s="38" t="s">
        <v>459</v>
      </c>
    </row>
    <row r="9" spans="1:15" ht="16.5" thickBot="1">
      <c r="A9" s="31">
        <v>3</v>
      </c>
      <c r="B9" s="64">
        <v>576</v>
      </c>
      <c r="C9" s="82" t="s">
        <v>134</v>
      </c>
      <c r="D9" s="112" t="s">
        <v>135</v>
      </c>
      <c r="E9" s="64" t="s">
        <v>52</v>
      </c>
      <c r="F9" s="138" t="s">
        <v>454</v>
      </c>
      <c r="G9" s="183"/>
      <c r="H9" s="183"/>
      <c r="J9" s="31">
        <v>3</v>
      </c>
      <c r="K9" s="147">
        <v>577</v>
      </c>
      <c r="L9" s="6" t="s">
        <v>136</v>
      </c>
      <c r="M9" s="97" t="s">
        <v>137</v>
      </c>
      <c r="N9" s="102" t="s">
        <v>52</v>
      </c>
      <c r="O9" s="67" t="s">
        <v>379</v>
      </c>
    </row>
    <row r="10" spans="1:15" ht="16.5" thickBot="1">
      <c r="A10" s="32">
        <v>4</v>
      </c>
      <c r="B10" s="66">
        <v>643</v>
      </c>
      <c r="C10" s="154" t="s">
        <v>214</v>
      </c>
      <c r="D10" s="71">
        <v>1993</v>
      </c>
      <c r="E10" s="71" t="s">
        <v>191</v>
      </c>
      <c r="F10" s="135" t="s">
        <v>455</v>
      </c>
      <c r="G10" s="183"/>
      <c r="H10" s="183"/>
      <c r="J10" s="32">
        <v>4</v>
      </c>
      <c r="K10" s="37">
        <v>560</v>
      </c>
      <c r="L10" s="90" t="s">
        <v>85</v>
      </c>
      <c r="M10" s="92">
        <v>1994</v>
      </c>
      <c r="N10" s="72" t="s">
        <v>87</v>
      </c>
      <c r="O10" s="72" t="s">
        <v>461</v>
      </c>
    </row>
    <row r="11" spans="1:15" ht="16.5" thickBot="1">
      <c r="A11" s="31">
        <v>5</v>
      </c>
      <c r="B11" s="64">
        <v>558</v>
      </c>
      <c r="C11" s="82" t="s">
        <v>20</v>
      </c>
      <c r="D11" s="112" t="s">
        <v>48</v>
      </c>
      <c r="E11" s="71" t="s">
        <v>12</v>
      </c>
      <c r="F11" s="138" t="s">
        <v>458</v>
      </c>
      <c r="G11" s="183"/>
      <c r="H11" s="183"/>
      <c r="J11" s="31">
        <v>5</v>
      </c>
      <c r="K11" s="62">
        <v>609</v>
      </c>
      <c r="L11" s="89" t="s">
        <v>178</v>
      </c>
      <c r="M11" s="114">
        <v>34465</v>
      </c>
      <c r="N11" s="94" t="s">
        <v>172</v>
      </c>
      <c r="O11" s="67" t="s">
        <v>463</v>
      </c>
    </row>
    <row r="12" spans="1:15" ht="16.5" thickBot="1">
      <c r="A12" s="32">
        <v>6</v>
      </c>
      <c r="B12" s="115">
        <v>607</v>
      </c>
      <c r="C12" s="88" t="s">
        <v>176</v>
      </c>
      <c r="D12" s="116">
        <v>34013</v>
      </c>
      <c r="E12" s="66" t="s">
        <v>172</v>
      </c>
      <c r="F12" s="135" t="s">
        <v>460</v>
      </c>
      <c r="G12" s="183"/>
      <c r="H12" s="183"/>
      <c r="J12" s="32">
        <v>6</v>
      </c>
      <c r="K12" s="37">
        <v>776</v>
      </c>
      <c r="L12" s="17" t="s">
        <v>354</v>
      </c>
      <c r="M12" s="38">
        <v>1993</v>
      </c>
      <c r="N12" s="38" t="s">
        <v>141</v>
      </c>
      <c r="O12" s="38" t="s">
        <v>464</v>
      </c>
    </row>
    <row r="13" spans="1:15" ht="16.5" thickBot="1">
      <c r="A13" s="31">
        <v>7</v>
      </c>
      <c r="B13" s="136">
        <v>753</v>
      </c>
      <c r="C13" s="132" t="s">
        <v>351</v>
      </c>
      <c r="D13" s="135">
        <v>1994</v>
      </c>
      <c r="E13" s="159" t="s">
        <v>12</v>
      </c>
      <c r="F13" s="138" t="s">
        <v>462</v>
      </c>
      <c r="G13" s="183"/>
      <c r="H13" s="183"/>
      <c r="J13" s="31">
        <v>7</v>
      </c>
      <c r="K13" s="121">
        <v>780</v>
      </c>
      <c r="L13" s="105" t="s">
        <v>357</v>
      </c>
      <c r="M13" s="38">
        <v>1994</v>
      </c>
      <c r="N13" s="182" t="s">
        <v>321</v>
      </c>
      <c r="O13" s="86" t="s">
        <v>465</v>
      </c>
    </row>
    <row r="14" spans="1:15" ht="16.5" thickBot="1">
      <c r="A14" s="32">
        <v>8</v>
      </c>
      <c r="B14" s="66">
        <v>715</v>
      </c>
      <c r="C14" s="83" t="s">
        <v>282</v>
      </c>
      <c r="D14" s="71">
        <v>1993</v>
      </c>
      <c r="E14" s="118" t="s">
        <v>191</v>
      </c>
      <c r="F14" s="135" t="s">
        <v>475</v>
      </c>
      <c r="G14" s="183"/>
      <c r="H14" s="183"/>
      <c r="J14" s="32">
        <v>8</v>
      </c>
      <c r="K14" s="97">
        <v>562</v>
      </c>
      <c r="L14" s="167" t="s">
        <v>346</v>
      </c>
      <c r="M14" s="67">
        <v>1994</v>
      </c>
      <c r="N14" s="94" t="s">
        <v>101</v>
      </c>
      <c r="O14" s="72" t="s">
        <v>466</v>
      </c>
    </row>
    <row r="15" spans="1:15" ht="16.5" thickBot="1">
      <c r="A15" s="33">
        <v>9</v>
      </c>
      <c r="B15" s="71">
        <v>713</v>
      </c>
      <c r="C15" s="65" t="s">
        <v>280</v>
      </c>
      <c r="D15" s="112">
        <v>1995</v>
      </c>
      <c r="E15" s="157" t="s">
        <v>191</v>
      </c>
      <c r="F15" s="205" t="s">
        <v>478</v>
      </c>
      <c r="G15" s="183"/>
      <c r="H15" s="183"/>
      <c r="J15" s="33">
        <v>9</v>
      </c>
      <c r="K15" s="37">
        <v>563</v>
      </c>
      <c r="L15" s="96" t="s">
        <v>102</v>
      </c>
      <c r="M15" s="72">
        <v>1993</v>
      </c>
      <c r="N15" s="72" t="s">
        <v>101</v>
      </c>
      <c r="O15" s="102" t="s">
        <v>467</v>
      </c>
    </row>
    <row r="16" spans="1:15" ht="16.5" thickBot="1">
      <c r="A16" s="32">
        <v>10</v>
      </c>
      <c r="B16" s="66">
        <v>718</v>
      </c>
      <c r="C16" s="155" t="s">
        <v>285</v>
      </c>
      <c r="D16" s="71">
        <v>1995</v>
      </c>
      <c r="E16" s="158" t="s">
        <v>191</v>
      </c>
      <c r="F16" s="135" t="s">
        <v>483</v>
      </c>
      <c r="G16" s="183"/>
      <c r="H16" s="183"/>
      <c r="J16" s="32">
        <v>10</v>
      </c>
      <c r="K16" s="38">
        <v>730</v>
      </c>
      <c r="L16" s="105" t="s">
        <v>297</v>
      </c>
      <c r="M16" s="38">
        <v>1993</v>
      </c>
      <c r="N16" s="92" t="s">
        <v>191</v>
      </c>
      <c r="O16" s="72" t="s">
        <v>468</v>
      </c>
    </row>
    <row r="17" spans="1:15" ht="16.5" thickBot="1">
      <c r="A17" s="23">
        <v>11</v>
      </c>
      <c r="B17" s="79">
        <v>720</v>
      </c>
      <c r="C17" s="123" t="s">
        <v>287</v>
      </c>
      <c r="D17" s="79">
        <v>1993</v>
      </c>
      <c r="E17" s="71" t="s">
        <v>191</v>
      </c>
      <c r="F17" s="205" t="s">
        <v>484</v>
      </c>
      <c r="G17" s="183"/>
      <c r="H17" s="183"/>
      <c r="J17" s="21">
        <v>11</v>
      </c>
      <c r="K17" s="161">
        <v>734</v>
      </c>
      <c r="L17" s="164" t="s">
        <v>301</v>
      </c>
      <c r="M17" s="30">
        <v>1993</v>
      </c>
      <c r="N17" s="120" t="s">
        <v>191</v>
      </c>
      <c r="O17" s="102" t="s">
        <v>469</v>
      </c>
    </row>
    <row r="18" spans="1:15" ht="16.5" thickBot="1">
      <c r="A18" s="15">
        <v>12</v>
      </c>
      <c r="B18" s="71">
        <v>717</v>
      </c>
      <c r="C18" s="88" t="s">
        <v>284</v>
      </c>
      <c r="D18" s="71">
        <v>1994</v>
      </c>
      <c r="E18" s="118" t="s">
        <v>191</v>
      </c>
      <c r="F18" s="135" t="s">
        <v>488</v>
      </c>
      <c r="G18" s="183"/>
      <c r="H18" s="183"/>
      <c r="J18" s="21">
        <v>12</v>
      </c>
      <c r="K18" s="38">
        <v>782</v>
      </c>
      <c r="L18" s="105" t="s">
        <v>355</v>
      </c>
      <c r="M18" s="38">
        <v>1994</v>
      </c>
      <c r="N18" s="117" t="s">
        <v>321</v>
      </c>
      <c r="O18" s="38" t="s">
        <v>470</v>
      </c>
    </row>
    <row r="19" spans="1:15" ht="16.5" thickBot="1">
      <c r="A19" s="14">
        <v>13</v>
      </c>
      <c r="B19" s="112">
        <v>719</v>
      </c>
      <c r="C19" s="153" t="s">
        <v>286</v>
      </c>
      <c r="D19" s="112">
        <v>1994</v>
      </c>
      <c r="E19" s="157" t="s">
        <v>191</v>
      </c>
      <c r="F19" s="138" t="s">
        <v>489</v>
      </c>
      <c r="G19" s="183"/>
      <c r="H19" s="183"/>
      <c r="J19" s="60">
        <v>13</v>
      </c>
      <c r="K19" s="86">
        <v>736</v>
      </c>
      <c r="L19" s="16" t="s">
        <v>303</v>
      </c>
      <c r="M19" s="86">
        <v>1993</v>
      </c>
      <c r="N19" s="72" t="s">
        <v>191</v>
      </c>
      <c r="O19" s="67" t="s">
        <v>471</v>
      </c>
    </row>
    <row r="20" spans="1:15" ht="16.5" thickBot="1">
      <c r="A20" s="15">
        <v>14</v>
      </c>
      <c r="B20" s="71">
        <v>712</v>
      </c>
      <c r="C20" s="156" t="s">
        <v>279</v>
      </c>
      <c r="D20" s="71">
        <v>1995</v>
      </c>
      <c r="E20" s="158" t="s">
        <v>191</v>
      </c>
      <c r="F20" s="135" t="s">
        <v>490</v>
      </c>
      <c r="G20" s="183"/>
      <c r="H20" s="183"/>
      <c r="J20" s="15">
        <v>14</v>
      </c>
      <c r="K20" s="38">
        <v>738</v>
      </c>
      <c r="L20" s="12" t="s">
        <v>305</v>
      </c>
      <c r="M20" s="38">
        <v>1993</v>
      </c>
      <c r="N20" s="94" t="s">
        <v>191</v>
      </c>
      <c r="O20" s="72" t="s">
        <v>472</v>
      </c>
    </row>
    <row r="21" spans="1:15" ht="16.5" thickBot="1">
      <c r="A21" s="14">
        <v>15</v>
      </c>
      <c r="B21" s="112">
        <v>714</v>
      </c>
      <c r="C21" s="124" t="s">
        <v>281</v>
      </c>
      <c r="D21" s="112">
        <v>1994</v>
      </c>
      <c r="E21" s="71" t="s">
        <v>191</v>
      </c>
      <c r="F21" s="138" t="s">
        <v>491</v>
      </c>
      <c r="G21" s="183"/>
      <c r="H21" s="183"/>
      <c r="J21" s="14">
        <v>15</v>
      </c>
      <c r="K21" s="86">
        <v>733</v>
      </c>
      <c r="L21" s="8" t="s">
        <v>300</v>
      </c>
      <c r="M21" s="86">
        <v>1993</v>
      </c>
      <c r="N21" s="93" t="s">
        <v>191</v>
      </c>
      <c r="O21" s="67" t="s">
        <v>473</v>
      </c>
    </row>
    <row r="22" spans="1:15" ht="16.5" thickBot="1">
      <c r="A22" s="15">
        <v>16</v>
      </c>
      <c r="B22" s="71">
        <v>716</v>
      </c>
      <c r="C22" s="156" t="s">
        <v>283</v>
      </c>
      <c r="D22" s="71">
        <v>1993</v>
      </c>
      <c r="E22" s="158" t="s">
        <v>191</v>
      </c>
      <c r="F22" s="135" t="s">
        <v>492</v>
      </c>
      <c r="G22" s="183"/>
      <c r="H22" s="183"/>
      <c r="J22" s="15">
        <v>16</v>
      </c>
      <c r="K22" s="38">
        <v>739</v>
      </c>
      <c r="L22" s="12" t="s">
        <v>306</v>
      </c>
      <c r="M22" s="38">
        <v>1994</v>
      </c>
      <c r="N22" s="117" t="s">
        <v>191</v>
      </c>
      <c r="O22" s="72" t="s">
        <v>474</v>
      </c>
    </row>
    <row r="23" spans="1:15" ht="16.5" thickBot="1">
      <c r="A23" s="14">
        <v>17</v>
      </c>
      <c r="B23" s="112">
        <v>711</v>
      </c>
      <c r="C23" s="153" t="s">
        <v>278</v>
      </c>
      <c r="D23" s="112">
        <v>1994</v>
      </c>
      <c r="E23" s="157" t="s">
        <v>191</v>
      </c>
      <c r="F23" s="138" t="s">
        <v>496</v>
      </c>
      <c r="G23" s="183"/>
      <c r="H23" s="183"/>
      <c r="J23" s="14">
        <v>17</v>
      </c>
      <c r="K23" s="86">
        <v>765</v>
      </c>
      <c r="L23" s="8" t="s">
        <v>352</v>
      </c>
      <c r="M23" s="86">
        <v>1994</v>
      </c>
      <c r="N23" s="38" t="s">
        <v>191</v>
      </c>
      <c r="O23" s="86" t="s">
        <v>476</v>
      </c>
    </row>
    <row r="24" spans="1:15" ht="16.5" thickBot="1">
      <c r="A24" s="15">
        <v>18</v>
      </c>
      <c r="B24" s="71">
        <v>559</v>
      </c>
      <c r="C24" s="88" t="s">
        <v>30</v>
      </c>
      <c r="D24" s="71" t="s">
        <v>44</v>
      </c>
      <c r="E24" s="64" t="s">
        <v>31</v>
      </c>
      <c r="F24" s="131"/>
      <c r="G24" s="183"/>
      <c r="H24" s="183"/>
      <c r="J24" s="15">
        <v>18</v>
      </c>
      <c r="K24" s="72">
        <v>640</v>
      </c>
      <c r="L24" s="119" t="s">
        <v>210</v>
      </c>
      <c r="M24" s="169">
        <v>34574</v>
      </c>
      <c r="N24" s="62" t="s">
        <v>200</v>
      </c>
      <c r="O24" s="72" t="s">
        <v>477</v>
      </c>
    </row>
    <row r="25" spans="1:15" ht="16.5" thickBot="1">
      <c r="A25" s="14">
        <v>19</v>
      </c>
      <c r="B25" s="112">
        <v>610</v>
      </c>
      <c r="C25" s="153" t="s">
        <v>177</v>
      </c>
      <c r="D25" s="160">
        <v>34039</v>
      </c>
      <c r="E25" s="71" t="s">
        <v>172</v>
      </c>
      <c r="F25" s="133"/>
      <c r="G25" s="183"/>
      <c r="H25" s="183"/>
      <c r="J25" s="14">
        <v>19</v>
      </c>
      <c r="K25" s="19">
        <v>722</v>
      </c>
      <c r="L25" s="1" t="s">
        <v>289</v>
      </c>
      <c r="M25" s="19">
        <v>1994</v>
      </c>
      <c r="N25" s="72" t="s">
        <v>191</v>
      </c>
      <c r="O25" s="67" t="s">
        <v>479</v>
      </c>
    </row>
    <row r="26" spans="1:15" ht="16.5" thickBot="1">
      <c r="A26" s="15">
        <v>20</v>
      </c>
      <c r="B26" s="71">
        <v>623</v>
      </c>
      <c r="C26" s="88" t="s">
        <v>193</v>
      </c>
      <c r="D26" s="71">
        <v>1994</v>
      </c>
      <c r="E26" s="118" t="s">
        <v>191</v>
      </c>
      <c r="F26" s="131"/>
      <c r="G26" s="183"/>
      <c r="H26" s="183"/>
      <c r="J26" s="15">
        <v>20</v>
      </c>
      <c r="K26" s="38">
        <v>732</v>
      </c>
      <c r="L26" s="105" t="s">
        <v>299</v>
      </c>
      <c r="M26" s="38">
        <v>1994</v>
      </c>
      <c r="N26" s="94" t="s">
        <v>191</v>
      </c>
      <c r="O26" s="72" t="s">
        <v>480</v>
      </c>
    </row>
    <row r="27" spans="1:15" ht="16.5" thickBot="1">
      <c r="A27" s="23">
        <v>21</v>
      </c>
      <c r="B27" s="79">
        <v>709</v>
      </c>
      <c r="C27" s="123" t="s">
        <v>276</v>
      </c>
      <c r="D27" s="79">
        <v>1994</v>
      </c>
      <c r="E27" s="157" t="s">
        <v>191</v>
      </c>
      <c r="F27" s="152"/>
      <c r="G27" s="183"/>
      <c r="H27" s="183"/>
      <c r="J27" s="23">
        <v>21</v>
      </c>
      <c r="K27" s="130">
        <v>621</v>
      </c>
      <c r="L27" s="168" t="s">
        <v>320</v>
      </c>
      <c r="M27" s="86">
        <v>1994</v>
      </c>
      <c r="N27" s="93" t="s">
        <v>191</v>
      </c>
      <c r="O27" s="102" t="s">
        <v>481</v>
      </c>
    </row>
    <row r="28" spans="1:15" ht="16.5" thickBot="1">
      <c r="A28" s="15">
        <v>22</v>
      </c>
      <c r="B28" s="71">
        <v>710</v>
      </c>
      <c r="C28" s="88" t="s">
        <v>277</v>
      </c>
      <c r="D28" s="71">
        <v>1994</v>
      </c>
      <c r="E28" s="158" t="s">
        <v>191</v>
      </c>
      <c r="F28" s="131"/>
      <c r="G28" s="183"/>
      <c r="H28" s="183"/>
      <c r="J28" s="15">
        <v>22</v>
      </c>
      <c r="K28" s="38">
        <v>781</v>
      </c>
      <c r="L28" s="12" t="s">
        <v>356</v>
      </c>
      <c r="M28" s="38">
        <v>1994</v>
      </c>
      <c r="N28" s="147" t="s">
        <v>321</v>
      </c>
      <c r="O28" s="38" t="s">
        <v>482</v>
      </c>
    </row>
    <row r="29" spans="1:15" ht="16.5" thickBot="1">
      <c r="A29" s="14">
        <v>23</v>
      </c>
      <c r="B29" s="133">
        <v>785</v>
      </c>
      <c r="C29" s="134" t="s">
        <v>360</v>
      </c>
      <c r="D29" s="138">
        <v>1993</v>
      </c>
      <c r="E29" s="135" t="s">
        <v>12</v>
      </c>
      <c r="F29" s="133"/>
      <c r="G29" s="183"/>
      <c r="H29" s="183"/>
      <c r="J29" s="14">
        <v>23</v>
      </c>
      <c r="K29" s="86">
        <v>724</v>
      </c>
      <c r="L29" s="16" t="s">
        <v>291</v>
      </c>
      <c r="M29" s="86">
        <v>1993</v>
      </c>
      <c r="N29" s="72" t="s">
        <v>191</v>
      </c>
      <c r="O29" s="67" t="s">
        <v>485</v>
      </c>
    </row>
    <row r="30" spans="1:15" ht="16.5" thickBot="1">
      <c r="A30" s="15">
        <v>24</v>
      </c>
      <c r="B30" s="131">
        <v>789</v>
      </c>
      <c r="C30" s="132" t="s">
        <v>361</v>
      </c>
      <c r="D30" s="135">
        <v>1995</v>
      </c>
      <c r="E30" s="139" t="s">
        <v>191</v>
      </c>
      <c r="F30" s="131"/>
      <c r="G30" s="183"/>
      <c r="H30" s="183"/>
      <c r="J30" s="15">
        <v>24</v>
      </c>
      <c r="K30" s="150">
        <v>752</v>
      </c>
      <c r="L30" s="105" t="s">
        <v>350</v>
      </c>
      <c r="M30" s="150">
        <v>1997</v>
      </c>
      <c r="N30" s="117" t="s">
        <v>191</v>
      </c>
      <c r="O30" s="38" t="s">
        <v>486</v>
      </c>
    </row>
    <row r="31" spans="1:15" ht="16.5" thickBot="1">
      <c r="A31" s="14">
        <v>25</v>
      </c>
      <c r="B31" s="133">
        <v>643</v>
      </c>
      <c r="C31" s="134" t="s">
        <v>362</v>
      </c>
      <c r="D31" s="138">
        <v>1993</v>
      </c>
      <c r="E31" s="140" t="s">
        <v>191</v>
      </c>
      <c r="F31" s="133"/>
      <c r="G31" s="183"/>
      <c r="H31" s="183"/>
      <c r="J31" s="14">
        <v>25</v>
      </c>
      <c r="K31" s="86">
        <v>777</v>
      </c>
      <c r="L31" s="16" t="s">
        <v>347</v>
      </c>
      <c r="M31" s="86">
        <v>1997</v>
      </c>
      <c r="N31" s="72" t="s">
        <v>348</v>
      </c>
      <c r="O31" s="86" t="s">
        <v>487</v>
      </c>
    </row>
    <row r="32" spans="1:15" ht="16.5" thickBot="1">
      <c r="A32" s="15">
        <v>26</v>
      </c>
      <c r="B32" s="11"/>
      <c r="C32" s="12"/>
      <c r="D32" s="11"/>
      <c r="E32" s="13"/>
      <c r="F32" s="11"/>
      <c r="G32" s="8"/>
      <c r="H32" s="8"/>
      <c r="J32" s="15">
        <v>26</v>
      </c>
      <c r="K32" s="38">
        <v>731</v>
      </c>
      <c r="L32" s="12" t="s">
        <v>298</v>
      </c>
      <c r="M32" s="38">
        <v>1993</v>
      </c>
      <c r="N32" s="117" t="s">
        <v>191</v>
      </c>
      <c r="O32" s="72" t="s">
        <v>493</v>
      </c>
    </row>
    <row r="33" spans="1:15" ht="16.5" thickBot="1">
      <c r="A33" s="14">
        <v>27</v>
      </c>
      <c r="B33" s="10"/>
      <c r="C33" s="8"/>
      <c r="D33" s="10"/>
      <c r="E33" s="9"/>
      <c r="F33" s="10"/>
      <c r="G33" s="8"/>
      <c r="H33" s="8"/>
      <c r="J33" s="14">
        <v>27</v>
      </c>
      <c r="K33" s="130">
        <v>751</v>
      </c>
      <c r="L33" s="16" t="s">
        <v>349</v>
      </c>
      <c r="M33" s="130">
        <v>1996</v>
      </c>
      <c r="N33" s="93" t="s">
        <v>12</v>
      </c>
      <c r="O33" s="86" t="s">
        <v>494</v>
      </c>
    </row>
    <row r="34" spans="1:15" ht="16.5" thickBot="1">
      <c r="A34" s="15">
        <v>28</v>
      </c>
      <c r="B34" s="11"/>
      <c r="C34" s="12"/>
      <c r="D34" s="11"/>
      <c r="E34" s="13"/>
      <c r="F34" s="11"/>
      <c r="G34" s="8"/>
      <c r="H34" s="8"/>
      <c r="J34" s="15">
        <v>28</v>
      </c>
      <c r="K34" s="38">
        <v>783</v>
      </c>
      <c r="L34" s="12" t="s">
        <v>617</v>
      </c>
      <c r="M34" s="38">
        <v>2000</v>
      </c>
      <c r="N34" s="147" t="s">
        <v>191</v>
      </c>
      <c r="O34" s="38" t="s">
        <v>495</v>
      </c>
    </row>
    <row r="35" spans="1:15" ht="16.5" thickBot="1">
      <c r="A35" s="14">
        <v>29</v>
      </c>
      <c r="B35" s="10"/>
      <c r="C35" s="8"/>
      <c r="D35" s="10"/>
      <c r="E35" s="9"/>
      <c r="F35" s="10"/>
      <c r="G35" s="8"/>
      <c r="H35" s="8"/>
      <c r="J35" s="14">
        <v>29</v>
      </c>
      <c r="K35" s="19">
        <v>561</v>
      </c>
      <c r="L35" s="166" t="s">
        <v>86</v>
      </c>
      <c r="M35" s="19">
        <v>1994</v>
      </c>
      <c r="N35" s="38" t="s">
        <v>87</v>
      </c>
      <c r="O35" s="63"/>
    </row>
    <row r="36" spans="1:15" ht="16.5" thickBot="1">
      <c r="A36" s="15">
        <v>30</v>
      </c>
      <c r="B36" s="11"/>
      <c r="C36" s="12"/>
      <c r="D36" s="11"/>
      <c r="E36" s="13"/>
      <c r="F36" s="11"/>
      <c r="G36" s="8"/>
      <c r="H36" s="8"/>
      <c r="J36" s="23">
        <v>30</v>
      </c>
      <c r="K36" s="162">
        <v>571</v>
      </c>
      <c r="L36" s="165" t="s">
        <v>120</v>
      </c>
      <c r="M36" s="170" t="s">
        <v>122</v>
      </c>
      <c r="N36" s="62" t="s">
        <v>121</v>
      </c>
      <c r="O36" s="70"/>
    </row>
    <row r="37" spans="10:15" ht="16.5" thickBot="1">
      <c r="J37" s="141">
        <v>31</v>
      </c>
      <c r="K37" s="142">
        <v>622</v>
      </c>
      <c r="L37" s="163" t="s">
        <v>192</v>
      </c>
      <c r="M37" s="142">
        <v>1994</v>
      </c>
      <c r="N37" s="171" t="s">
        <v>191</v>
      </c>
      <c r="O37" s="172"/>
    </row>
    <row r="38" spans="10:15" ht="16.5" thickBot="1">
      <c r="J38" s="141">
        <v>32</v>
      </c>
      <c r="K38" s="144">
        <v>630</v>
      </c>
      <c r="L38" s="146" t="s">
        <v>199</v>
      </c>
      <c r="M38" s="144">
        <v>1998</v>
      </c>
      <c r="N38" s="144" t="s">
        <v>196</v>
      </c>
      <c r="O38" s="174"/>
    </row>
    <row r="39" spans="10:15" ht="16.5" thickBot="1">
      <c r="J39" s="141">
        <v>33</v>
      </c>
      <c r="K39" s="142">
        <v>721</v>
      </c>
      <c r="L39" s="126" t="s">
        <v>288</v>
      </c>
      <c r="M39" s="142">
        <v>1995</v>
      </c>
      <c r="N39" s="171" t="s">
        <v>191</v>
      </c>
      <c r="O39" s="173"/>
    </row>
    <row r="40" spans="10:15" ht="16.5" thickBot="1">
      <c r="J40" s="141">
        <v>34</v>
      </c>
      <c r="K40" s="142">
        <v>723</v>
      </c>
      <c r="L40" s="126" t="s">
        <v>290</v>
      </c>
      <c r="M40" s="142">
        <v>1993</v>
      </c>
      <c r="N40" s="171" t="s">
        <v>191</v>
      </c>
      <c r="O40" s="174"/>
    </row>
    <row r="41" spans="10:15" ht="16.5" thickBot="1">
      <c r="J41" s="141">
        <v>35</v>
      </c>
      <c r="K41" s="142">
        <v>725</v>
      </c>
      <c r="L41" s="126" t="s">
        <v>292</v>
      </c>
      <c r="M41" s="142">
        <v>1993</v>
      </c>
      <c r="N41" s="171" t="s">
        <v>191</v>
      </c>
      <c r="O41" s="173"/>
    </row>
    <row r="42" spans="10:15" ht="16.5" thickBot="1">
      <c r="J42" s="141">
        <v>36</v>
      </c>
      <c r="K42" s="142">
        <v>726</v>
      </c>
      <c r="L42" s="143" t="s">
        <v>293</v>
      </c>
      <c r="M42" s="142">
        <v>1994</v>
      </c>
      <c r="N42" s="144" t="s">
        <v>191</v>
      </c>
      <c r="O42" s="174"/>
    </row>
    <row r="43" spans="10:15" ht="16.5" thickBot="1">
      <c r="J43" s="141">
        <v>37</v>
      </c>
      <c r="K43" s="142">
        <v>727</v>
      </c>
      <c r="L43" s="126" t="s">
        <v>294</v>
      </c>
      <c r="M43" s="142">
        <v>1993</v>
      </c>
      <c r="N43" s="171" t="s">
        <v>191</v>
      </c>
      <c r="O43" s="173"/>
    </row>
    <row r="44" spans="10:15" ht="16.5" thickBot="1">
      <c r="J44" s="141">
        <v>38</v>
      </c>
      <c r="K44" s="142">
        <v>728</v>
      </c>
      <c r="L44" s="126" t="s">
        <v>295</v>
      </c>
      <c r="M44" s="142">
        <v>1994</v>
      </c>
      <c r="N44" s="144" t="s">
        <v>191</v>
      </c>
      <c r="O44" s="174"/>
    </row>
    <row r="45" spans="10:15" ht="16.5" thickBot="1">
      <c r="J45" s="141">
        <v>39</v>
      </c>
      <c r="K45" s="142">
        <v>729</v>
      </c>
      <c r="L45" s="126" t="s">
        <v>296</v>
      </c>
      <c r="M45" s="142">
        <v>1994</v>
      </c>
      <c r="N45" s="171" t="s">
        <v>191</v>
      </c>
      <c r="O45" s="173"/>
    </row>
    <row r="46" spans="10:15" ht="16.5" thickBot="1">
      <c r="J46" s="141">
        <v>40</v>
      </c>
      <c r="K46" s="142">
        <v>735</v>
      </c>
      <c r="L46" s="126" t="s">
        <v>302</v>
      </c>
      <c r="M46" s="142">
        <v>1993</v>
      </c>
      <c r="N46" s="171" t="s">
        <v>191</v>
      </c>
      <c r="O46" s="174"/>
    </row>
    <row r="47" spans="10:15" ht="16.5" thickBot="1">
      <c r="J47" s="141">
        <v>41</v>
      </c>
      <c r="K47" s="142">
        <v>737</v>
      </c>
      <c r="L47" s="126" t="s">
        <v>304</v>
      </c>
      <c r="M47" s="142">
        <v>1994</v>
      </c>
      <c r="N47" s="171" t="s">
        <v>191</v>
      </c>
      <c r="O47" s="173"/>
    </row>
    <row r="48" spans="10:15" ht="16.5" thickBot="1">
      <c r="J48" s="141">
        <v>42</v>
      </c>
      <c r="K48" s="142">
        <v>775</v>
      </c>
      <c r="L48" s="143" t="s">
        <v>353</v>
      </c>
      <c r="M48" s="142">
        <v>1994</v>
      </c>
      <c r="N48" s="171" t="s">
        <v>141</v>
      </c>
      <c r="O48" s="13"/>
    </row>
    <row r="49" spans="10:15" ht="15.75">
      <c r="J49" s="141">
        <v>43</v>
      </c>
      <c r="K49" s="142">
        <v>779</v>
      </c>
      <c r="L49" s="126" t="s">
        <v>358</v>
      </c>
      <c r="M49" s="142">
        <v>1993</v>
      </c>
      <c r="N49" s="142" t="s">
        <v>321</v>
      </c>
      <c r="O49" s="9"/>
    </row>
    <row r="50" spans="10:15" ht="15.75">
      <c r="J50" s="141">
        <v>44</v>
      </c>
      <c r="K50" s="142">
        <v>778</v>
      </c>
      <c r="L50" s="143" t="s">
        <v>359</v>
      </c>
      <c r="M50" s="142">
        <v>1993</v>
      </c>
      <c r="N50" s="171" t="s">
        <v>321</v>
      </c>
      <c r="O50" s="9"/>
    </row>
    <row r="51" spans="10:15" ht="15.75">
      <c r="J51" s="141">
        <v>45</v>
      </c>
      <c r="K51" s="142">
        <v>784</v>
      </c>
      <c r="L51" s="143" t="s">
        <v>374</v>
      </c>
      <c r="M51" s="142">
        <v>1995</v>
      </c>
      <c r="N51" s="171" t="s">
        <v>12</v>
      </c>
      <c r="O51" s="9"/>
    </row>
    <row r="52" spans="10:15" ht="12.75">
      <c r="J52" s="122"/>
      <c r="K52" s="86">
        <v>786</v>
      </c>
      <c r="L52" s="151" t="s">
        <v>363</v>
      </c>
      <c r="M52" s="86">
        <v>1995</v>
      </c>
      <c r="N52" s="206" t="s">
        <v>12</v>
      </c>
      <c r="O52" s="10"/>
    </row>
    <row r="53" spans="10:15" ht="12.75">
      <c r="J53" s="122"/>
      <c r="K53" s="10"/>
      <c r="L53" s="8"/>
      <c r="M53" s="86"/>
      <c r="N53" s="8"/>
      <c r="O53" s="10"/>
    </row>
    <row r="54" spans="10:15" ht="12.75">
      <c r="J54" s="122"/>
      <c r="K54" s="10"/>
      <c r="L54" s="8"/>
      <c r="M54" s="10"/>
      <c r="N54" s="8"/>
      <c r="O54" s="10"/>
    </row>
    <row r="55" spans="10:15" ht="12.75">
      <c r="J55" s="122"/>
      <c r="K55" s="10"/>
      <c r="L55" s="8"/>
      <c r="M55" s="10"/>
      <c r="N55" s="8"/>
      <c r="O55" s="10"/>
    </row>
    <row r="56" spans="10:15" ht="13.5" thickBot="1">
      <c r="J56" s="3"/>
      <c r="K56" s="7"/>
      <c r="L56" s="4"/>
      <c r="M56" s="7"/>
      <c r="N56" s="4"/>
      <c r="O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31">
      <selection activeCell="I11" sqref="I11:N11"/>
    </sheetView>
  </sheetViews>
  <sheetFormatPr defaultColWidth="9.140625" defaultRowHeight="12.75"/>
  <cols>
    <col min="1" max="1" width="6.28125" style="0" customWidth="1"/>
    <col min="2" max="2" width="5.00390625" style="0" customWidth="1"/>
    <col min="3" max="3" width="23.7109375" style="0" customWidth="1"/>
    <col min="4" max="4" width="19.57421875" style="0" customWidth="1"/>
    <col min="5" max="5" width="10.28125" style="0" customWidth="1"/>
    <col min="7" max="7" width="6.28125" style="0" customWidth="1"/>
    <col min="8" max="8" width="19.421875" style="0" customWidth="1"/>
    <col min="9" max="9" width="4.57421875" style="0" customWidth="1"/>
    <col min="10" max="10" width="3.8515625" style="0" customWidth="1"/>
    <col min="11" max="11" width="3.421875" style="0" customWidth="1"/>
    <col min="12" max="13" width="3.8515625" style="0" customWidth="1"/>
    <col min="14" max="14" width="6.8515625" style="0" customWidth="1"/>
  </cols>
  <sheetData>
    <row r="1" ht="12.75">
      <c r="C1" s="27" t="s">
        <v>25</v>
      </c>
    </row>
    <row r="2" ht="12.75">
      <c r="C2" s="27" t="s">
        <v>7</v>
      </c>
    </row>
    <row r="3" ht="13.5" thickBot="1"/>
    <row r="4" spans="1:14" ht="13.5" thickBot="1">
      <c r="A4" s="36" t="s">
        <v>0</v>
      </c>
      <c r="B4" s="37" t="s">
        <v>1</v>
      </c>
      <c r="C4" s="38" t="s">
        <v>18</v>
      </c>
      <c r="D4" s="37" t="s">
        <v>23</v>
      </c>
      <c r="E4" s="11" t="s">
        <v>19</v>
      </c>
      <c r="G4" s="39" t="s">
        <v>0</v>
      </c>
      <c r="H4" s="48" t="s">
        <v>23</v>
      </c>
      <c r="I4" s="38">
        <v>1</v>
      </c>
      <c r="J4" s="37">
        <v>2</v>
      </c>
      <c r="K4" s="38">
        <v>3</v>
      </c>
      <c r="L4" s="37">
        <v>4</v>
      </c>
      <c r="M4" s="38">
        <v>5</v>
      </c>
      <c r="N4" s="49" t="s">
        <v>24</v>
      </c>
    </row>
    <row r="5" spans="1:14" ht="16.5" thickBot="1">
      <c r="A5" s="31">
        <v>1</v>
      </c>
      <c r="B5" s="37">
        <v>660</v>
      </c>
      <c r="C5" s="11" t="s">
        <v>228</v>
      </c>
      <c r="D5" s="37" t="s">
        <v>213</v>
      </c>
      <c r="E5" s="86" t="s">
        <v>430</v>
      </c>
      <c r="G5" s="41">
        <v>1</v>
      </c>
      <c r="H5" s="12" t="s">
        <v>76</v>
      </c>
      <c r="I5" s="10">
        <v>4</v>
      </c>
      <c r="J5" s="8">
        <v>6</v>
      </c>
      <c r="K5" s="133">
        <v>9</v>
      </c>
      <c r="L5" s="16">
        <v>15</v>
      </c>
      <c r="M5" s="10">
        <v>17</v>
      </c>
      <c r="N5" s="38">
        <f>SUM(I5:M5)</f>
        <v>51</v>
      </c>
    </row>
    <row r="6" spans="1:14" ht="16.5" thickBot="1">
      <c r="A6" s="32">
        <v>2</v>
      </c>
      <c r="B6" s="175">
        <v>750</v>
      </c>
      <c r="C6" s="58" t="s">
        <v>333</v>
      </c>
      <c r="D6" s="105" t="s">
        <v>332</v>
      </c>
      <c r="E6" s="38" t="s">
        <v>431</v>
      </c>
      <c r="G6" s="41">
        <v>2</v>
      </c>
      <c r="H6" s="37" t="s">
        <v>213</v>
      </c>
      <c r="I6" s="11">
        <v>1</v>
      </c>
      <c r="J6" s="12">
        <v>12</v>
      </c>
      <c r="K6" s="11">
        <v>13</v>
      </c>
      <c r="L6" s="12">
        <v>14</v>
      </c>
      <c r="M6" s="11">
        <v>18</v>
      </c>
      <c r="N6" s="185">
        <f aca="true" t="shared" si="0" ref="N6:N11">SUM(I6:M6)</f>
        <v>58</v>
      </c>
    </row>
    <row r="7" spans="1:14" ht="16.5" thickBot="1">
      <c r="A7" s="31">
        <v>3</v>
      </c>
      <c r="B7" s="105">
        <v>747</v>
      </c>
      <c r="C7" s="58" t="s">
        <v>336</v>
      </c>
      <c r="D7" s="105" t="s">
        <v>332</v>
      </c>
      <c r="E7" s="86" t="s">
        <v>432</v>
      </c>
      <c r="G7" s="42">
        <v>3</v>
      </c>
      <c r="H7" s="178" t="s">
        <v>332</v>
      </c>
      <c r="I7" s="10">
        <v>2</v>
      </c>
      <c r="J7" s="8">
        <v>3</v>
      </c>
      <c r="K7" s="10">
        <v>19</v>
      </c>
      <c r="L7" s="57">
        <v>22</v>
      </c>
      <c r="M7" s="10">
        <v>17</v>
      </c>
      <c r="N7" s="38">
        <f t="shared" si="0"/>
        <v>63</v>
      </c>
    </row>
    <row r="8" spans="1:14" ht="16.5" thickBot="1">
      <c r="A8" s="32">
        <v>4</v>
      </c>
      <c r="B8" s="98">
        <v>557</v>
      </c>
      <c r="C8" s="90" t="s">
        <v>84</v>
      </c>
      <c r="D8" s="12" t="s">
        <v>76</v>
      </c>
      <c r="E8" s="38" t="s">
        <v>433</v>
      </c>
      <c r="G8" s="41">
        <v>4</v>
      </c>
      <c r="H8" s="174" t="s">
        <v>312</v>
      </c>
      <c r="I8" s="11">
        <v>11</v>
      </c>
      <c r="J8" s="12">
        <v>16</v>
      </c>
      <c r="K8" s="11">
        <v>21</v>
      </c>
      <c r="L8" s="12">
        <v>24</v>
      </c>
      <c r="M8" s="11">
        <v>41</v>
      </c>
      <c r="N8" s="185">
        <f t="shared" si="0"/>
        <v>113</v>
      </c>
    </row>
    <row r="9" spans="1:14" ht="16.5" thickBot="1">
      <c r="A9" s="31">
        <v>5</v>
      </c>
      <c r="B9" s="37">
        <v>588</v>
      </c>
      <c r="C9" s="11" t="s">
        <v>151</v>
      </c>
      <c r="D9" s="37" t="s">
        <v>141</v>
      </c>
      <c r="E9" s="86" t="s">
        <v>434</v>
      </c>
      <c r="G9" s="42">
        <v>5</v>
      </c>
      <c r="H9" s="59" t="s">
        <v>307</v>
      </c>
      <c r="I9" s="10">
        <v>8</v>
      </c>
      <c r="J9" s="16">
        <v>23</v>
      </c>
      <c r="K9" s="10">
        <v>27</v>
      </c>
      <c r="L9" s="57">
        <v>29</v>
      </c>
      <c r="M9" s="10">
        <v>30</v>
      </c>
      <c r="N9" s="38">
        <f t="shared" si="0"/>
        <v>117</v>
      </c>
    </row>
    <row r="10" spans="1:14" ht="16.5" thickBot="1">
      <c r="A10" s="32">
        <v>6</v>
      </c>
      <c r="B10" s="147">
        <v>554</v>
      </c>
      <c r="C10" s="176" t="s">
        <v>82</v>
      </c>
      <c r="D10" s="12" t="s">
        <v>76</v>
      </c>
      <c r="E10" s="38" t="s">
        <v>407</v>
      </c>
      <c r="G10" s="41">
        <v>6</v>
      </c>
      <c r="H10" s="11" t="s">
        <v>143</v>
      </c>
      <c r="I10" s="11">
        <v>5</v>
      </c>
      <c r="J10" s="12">
        <v>10</v>
      </c>
      <c r="K10" s="11">
        <v>25</v>
      </c>
      <c r="L10" s="12">
        <v>40</v>
      </c>
      <c r="M10" s="11">
        <v>47</v>
      </c>
      <c r="N10" s="185">
        <f t="shared" si="0"/>
        <v>127</v>
      </c>
    </row>
    <row r="11" spans="1:14" ht="16.5" thickBot="1">
      <c r="A11" s="31">
        <v>7</v>
      </c>
      <c r="B11" s="37">
        <v>616</v>
      </c>
      <c r="C11" s="11" t="s">
        <v>186</v>
      </c>
      <c r="D11" s="37" t="s">
        <v>180</v>
      </c>
      <c r="E11" s="86" t="s">
        <v>408</v>
      </c>
      <c r="G11" s="42">
        <v>7</v>
      </c>
      <c r="H11" s="38" t="s">
        <v>180</v>
      </c>
      <c r="I11" s="10">
        <v>7</v>
      </c>
      <c r="J11" s="16">
        <v>26</v>
      </c>
      <c r="K11" s="10">
        <v>28</v>
      </c>
      <c r="L11" s="57">
        <v>32</v>
      </c>
      <c r="M11" s="10">
        <v>47</v>
      </c>
      <c r="N11" s="38">
        <f t="shared" si="0"/>
        <v>140</v>
      </c>
    </row>
    <row r="12" spans="1:14" ht="16.5" thickBot="1">
      <c r="A12" s="32">
        <v>8</v>
      </c>
      <c r="B12" s="8">
        <v>699</v>
      </c>
      <c r="C12" s="10" t="s">
        <v>266</v>
      </c>
      <c r="D12" s="149" t="s">
        <v>307</v>
      </c>
      <c r="E12" s="38" t="s">
        <v>435</v>
      </c>
      <c r="G12" s="41">
        <v>8</v>
      </c>
      <c r="H12" s="50"/>
      <c r="I12" s="11"/>
      <c r="J12" s="12"/>
      <c r="K12" s="11"/>
      <c r="L12" s="12"/>
      <c r="M12" s="11"/>
      <c r="N12" s="13"/>
    </row>
    <row r="13" spans="1:14" ht="16.5" thickBot="1">
      <c r="A13" s="31">
        <v>9</v>
      </c>
      <c r="B13" s="132">
        <v>553</v>
      </c>
      <c r="C13" s="131" t="s">
        <v>77</v>
      </c>
      <c r="D13" s="131" t="s">
        <v>76</v>
      </c>
      <c r="E13" s="138" t="s">
        <v>436</v>
      </c>
      <c r="G13" s="42">
        <v>9</v>
      </c>
      <c r="H13" s="107"/>
      <c r="I13" s="10"/>
      <c r="J13" s="8"/>
      <c r="K13" s="10"/>
      <c r="L13" s="8"/>
      <c r="M13" s="10"/>
      <c r="N13" s="9"/>
    </row>
    <row r="14" spans="1:14" ht="16.5" thickBot="1">
      <c r="A14" s="32">
        <v>10</v>
      </c>
      <c r="B14" s="19">
        <v>591</v>
      </c>
      <c r="C14" s="178" t="s">
        <v>154</v>
      </c>
      <c r="D14" s="38" t="s">
        <v>141</v>
      </c>
      <c r="E14" s="121" t="s">
        <v>437</v>
      </c>
      <c r="G14" s="41">
        <v>10</v>
      </c>
      <c r="H14" s="108"/>
      <c r="I14" s="11"/>
      <c r="J14" s="12"/>
      <c r="K14" s="11"/>
      <c r="L14" s="12"/>
      <c r="M14" s="11"/>
      <c r="N14" s="13"/>
    </row>
    <row r="15" spans="1:14" ht="16.5" thickBot="1">
      <c r="A15" s="23">
        <v>11</v>
      </c>
      <c r="B15" s="11">
        <v>740</v>
      </c>
      <c r="C15" s="58" t="s">
        <v>308</v>
      </c>
      <c r="D15" s="70" t="s">
        <v>312</v>
      </c>
      <c r="E15" s="26" t="s">
        <v>438</v>
      </c>
      <c r="G15" s="51">
        <v>11</v>
      </c>
      <c r="I15" s="11"/>
      <c r="J15" s="12"/>
      <c r="K15" s="11"/>
      <c r="L15" s="12"/>
      <c r="M15" s="11"/>
      <c r="N15" s="13"/>
    </row>
    <row r="16" spans="1:14" ht="16.5" thickBot="1">
      <c r="A16" s="15">
        <v>12</v>
      </c>
      <c r="B16" s="10">
        <v>770</v>
      </c>
      <c r="C16" s="7" t="s">
        <v>326</v>
      </c>
      <c r="D16" s="38" t="s">
        <v>213</v>
      </c>
      <c r="E16" s="121" t="s">
        <v>439</v>
      </c>
      <c r="G16" s="52">
        <v>12</v>
      </c>
      <c r="H16" s="11"/>
      <c r="I16" s="12"/>
      <c r="J16" s="11"/>
      <c r="K16" s="12"/>
      <c r="L16" s="11"/>
      <c r="M16" s="12"/>
      <c r="N16" s="11"/>
    </row>
    <row r="17" spans="1:5" ht="16.5" thickBot="1">
      <c r="A17" s="14">
        <v>13</v>
      </c>
      <c r="B17" s="38">
        <v>661</v>
      </c>
      <c r="C17" s="12" t="s">
        <v>229</v>
      </c>
      <c r="D17" s="19" t="s">
        <v>213</v>
      </c>
      <c r="E17" s="185" t="s">
        <v>440</v>
      </c>
    </row>
    <row r="18" spans="1:5" ht="16.5" thickBot="1">
      <c r="A18" s="15">
        <v>14</v>
      </c>
      <c r="B18" s="86">
        <v>667</v>
      </c>
      <c r="C18" s="16" t="s">
        <v>234</v>
      </c>
      <c r="D18" s="19" t="s">
        <v>213</v>
      </c>
      <c r="E18" s="121" t="s">
        <v>441</v>
      </c>
    </row>
    <row r="19" spans="1:5" ht="16.5" thickBot="1">
      <c r="A19" s="14">
        <v>15</v>
      </c>
      <c r="B19" s="38">
        <v>555</v>
      </c>
      <c r="C19" s="177" t="s">
        <v>318</v>
      </c>
      <c r="D19" s="6" t="s">
        <v>76</v>
      </c>
      <c r="E19" s="185" t="s">
        <v>409</v>
      </c>
    </row>
    <row r="20" spans="1:5" ht="16.5" thickBot="1">
      <c r="A20" s="15">
        <v>16</v>
      </c>
      <c r="B20" s="10">
        <v>742</v>
      </c>
      <c r="C20" s="16" t="s">
        <v>309</v>
      </c>
      <c r="D20" s="68" t="s">
        <v>312</v>
      </c>
      <c r="E20" s="121" t="s">
        <v>442</v>
      </c>
    </row>
    <row r="21" spans="1:5" ht="16.5" thickBot="1">
      <c r="A21" s="14">
        <v>17</v>
      </c>
      <c r="B21" s="38">
        <v>556</v>
      </c>
      <c r="C21" s="177" t="s">
        <v>83</v>
      </c>
      <c r="D21" s="11" t="s">
        <v>76</v>
      </c>
      <c r="E21" s="185" t="s">
        <v>558</v>
      </c>
    </row>
    <row r="22" spans="1:5" ht="16.5" thickBot="1">
      <c r="A22" s="15">
        <v>18</v>
      </c>
      <c r="B22" s="86">
        <v>665</v>
      </c>
      <c r="C22" s="58" t="s">
        <v>232</v>
      </c>
      <c r="D22" s="121" t="s">
        <v>213</v>
      </c>
      <c r="E22" s="121" t="s">
        <v>443</v>
      </c>
    </row>
    <row r="23" spans="1:5" ht="16.5" thickBot="1">
      <c r="A23" s="14">
        <v>19</v>
      </c>
      <c r="B23" s="58">
        <v>748</v>
      </c>
      <c r="C23" s="105" t="s">
        <v>335</v>
      </c>
      <c r="D23" s="58" t="s">
        <v>332</v>
      </c>
      <c r="E23" s="185" t="s">
        <v>410</v>
      </c>
    </row>
    <row r="24" spans="1:5" ht="16.5" thickBot="1">
      <c r="A24" s="15">
        <v>20</v>
      </c>
      <c r="B24" s="86">
        <v>659</v>
      </c>
      <c r="C24" s="16" t="s">
        <v>319</v>
      </c>
      <c r="D24" s="38" t="s">
        <v>213</v>
      </c>
      <c r="E24" s="121" t="s">
        <v>444</v>
      </c>
    </row>
    <row r="25" spans="1:5" ht="16.5" thickBot="1">
      <c r="A25" s="14">
        <v>21</v>
      </c>
      <c r="B25" s="11">
        <v>743</v>
      </c>
      <c r="C25" s="12" t="s">
        <v>310</v>
      </c>
      <c r="D25" s="70" t="s">
        <v>312</v>
      </c>
      <c r="E25" s="185" t="s">
        <v>445</v>
      </c>
    </row>
    <row r="26" spans="1:5" ht="16.5" thickBot="1">
      <c r="A26" s="15">
        <v>22</v>
      </c>
      <c r="B26" s="57">
        <v>749</v>
      </c>
      <c r="C26" s="16" t="s">
        <v>334</v>
      </c>
      <c r="D26" s="58" t="s">
        <v>332</v>
      </c>
      <c r="E26" s="121" t="s">
        <v>411</v>
      </c>
    </row>
    <row r="27" spans="1:5" ht="16.5" thickBot="1">
      <c r="A27" s="14">
        <v>23</v>
      </c>
      <c r="B27" s="11">
        <v>701</v>
      </c>
      <c r="C27" s="105" t="s">
        <v>268</v>
      </c>
      <c r="D27" s="59" t="s">
        <v>307</v>
      </c>
      <c r="E27" s="185" t="s">
        <v>412</v>
      </c>
    </row>
    <row r="28" spans="1:5" ht="16.5" thickBot="1">
      <c r="A28" s="15">
        <v>24</v>
      </c>
      <c r="B28" s="10">
        <v>741</v>
      </c>
      <c r="C28" s="8" t="s">
        <v>331</v>
      </c>
      <c r="D28" s="70" t="s">
        <v>312</v>
      </c>
      <c r="E28" s="121" t="s">
        <v>446</v>
      </c>
    </row>
    <row r="29" spans="1:5" ht="16.5" thickBot="1">
      <c r="A29" s="14">
        <v>25</v>
      </c>
      <c r="B29" s="150">
        <v>585</v>
      </c>
      <c r="C29" s="12" t="s">
        <v>148</v>
      </c>
      <c r="D29" s="38" t="s">
        <v>141</v>
      </c>
      <c r="E29" s="185" t="s">
        <v>447</v>
      </c>
    </row>
    <row r="30" spans="1:5" ht="16.5" thickBot="1">
      <c r="A30" s="15">
        <v>26</v>
      </c>
      <c r="B30" s="86">
        <v>617</v>
      </c>
      <c r="C30" s="16" t="s">
        <v>187</v>
      </c>
      <c r="D30" s="38" t="s">
        <v>180</v>
      </c>
      <c r="E30" s="121" t="s">
        <v>413</v>
      </c>
    </row>
    <row r="31" spans="1:5" ht="16.5" thickBot="1">
      <c r="A31" s="14">
        <v>27</v>
      </c>
      <c r="B31" s="11">
        <v>692</v>
      </c>
      <c r="C31" s="12" t="s">
        <v>259</v>
      </c>
      <c r="D31" s="59" t="s">
        <v>307</v>
      </c>
      <c r="E31" s="185" t="s">
        <v>414</v>
      </c>
    </row>
    <row r="32" spans="1:5" ht="16.5" thickBot="1">
      <c r="A32" s="15">
        <v>28</v>
      </c>
      <c r="B32" s="86">
        <v>618</v>
      </c>
      <c r="C32" s="8" t="s">
        <v>188</v>
      </c>
      <c r="D32" s="38" t="s">
        <v>180</v>
      </c>
      <c r="E32" s="121" t="s">
        <v>415</v>
      </c>
    </row>
    <row r="33" spans="1:5" ht="16.5" thickBot="1">
      <c r="A33" s="14">
        <v>29</v>
      </c>
      <c r="B33" s="11">
        <v>687</v>
      </c>
      <c r="C33" s="105" t="s">
        <v>254</v>
      </c>
      <c r="D33" s="59" t="s">
        <v>307</v>
      </c>
      <c r="E33" s="185" t="s">
        <v>416</v>
      </c>
    </row>
    <row r="34" spans="1:5" ht="16.5" thickBot="1">
      <c r="A34" s="15">
        <v>30</v>
      </c>
      <c r="B34" s="10">
        <v>684</v>
      </c>
      <c r="C34" s="8" t="s">
        <v>251</v>
      </c>
      <c r="D34" s="59" t="s">
        <v>307</v>
      </c>
      <c r="E34" s="121" t="s">
        <v>419</v>
      </c>
    </row>
    <row r="35" spans="1:5" ht="16.5" thickBot="1">
      <c r="A35" s="14">
        <v>31</v>
      </c>
      <c r="B35" s="11">
        <v>702</v>
      </c>
      <c r="C35" s="12" t="s">
        <v>269</v>
      </c>
      <c r="D35" s="59" t="s">
        <v>307</v>
      </c>
      <c r="E35" s="185" t="s">
        <v>418</v>
      </c>
    </row>
    <row r="36" spans="1:5" ht="16.5" thickBot="1">
      <c r="A36" s="15">
        <v>32</v>
      </c>
      <c r="B36" s="86">
        <v>619</v>
      </c>
      <c r="C36" s="16" t="s">
        <v>189</v>
      </c>
      <c r="D36" s="38" t="s">
        <v>180</v>
      </c>
      <c r="E36" s="121" t="s">
        <v>417</v>
      </c>
    </row>
    <row r="37" spans="1:5" ht="16.5" thickBot="1">
      <c r="A37" s="14">
        <v>33</v>
      </c>
      <c r="B37" s="11">
        <v>773</v>
      </c>
      <c r="C37" s="105" t="s">
        <v>329</v>
      </c>
      <c r="D37" s="38" t="s">
        <v>213</v>
      </c>
      <c r="E37" s="185" t="s">
        <v>420</v>
      </c>
    </row>
    <row r="38" spans="1:5" ht="16.5" thickBot="1">
      <c r="A38" s="15">
        <v>34</v>
      </c>
      <c r="B38" s="86">
        <v>674</v>
      </c>
      <c r="C38" s="8" t="s">
        <v>241</v>
      </c>
      <c r="D38" s="38" t="s">
        <v>213</v>
      </c>
      <c r="E38" s="121" t="s">
        <v>448</v>
      </c>
    </row>
    <row r="39" spans="1:5" ht="16.5" thickBot="1">
      <c r="A39" s="14">
        <v>35</v>
      </c>
      <c r="B39" s="11">
        <v>689</v>
      </c>
      <c r="C39" s="105" t="s">
        <v>256</v>
      </c>
      <c r="D39" s="59" t="s">
        <v>307</v>
      </c>
      <c r="E39" s="185" t="s">
        <v>421</v>
      </c>
    </row>
    <row r="40" spans="1:5" ht="16.5" thickBot="1">
      <c r="A40" s="15">
        <v>36</v>
      </c>
      <c r="B40" s="10">
        <v>685</v>
      </c>
      <c r="C40" s="16" t="s">
        <v>252</v>
      </c>
      <c r="D40" s="125" t="s">
        <v>307</v>
      </c>
      <c r="E40" s="121" t="s">
        <v>422</v>
      </c>
    </row>
    <row r="41" spans="1:5" ht="16.5" thickBot="1">
      <c r="A41" s="14">
        <v>37</v>
      </c>
      <c r="B41" s="38">
        <v>666</v>
      </c>
      <c r="C41" s="12" t="s">
        <v>233</v>
      </c>
      <c r="D41" s="38" t="s">
        <v>213</v>
      </c>
      <c r="E41" s="185" t="s">
        <v>449</v>
      </c>
    </row>
    <row r="42" spans="1:5" ht="16.5" thickBot="1">
      <c r="A42" s="15">
        <v>38</v>
      </c>
      <c r="B42" s="86">
        <v>675</v>
      </c>
      <c r="C42" s="8" t="s">
        <v>242</v>
      </c>
      <c r="D42" s="86" t="s">
        <v>213</v>
      </c>
      <c r="E42" s="121" t="s">
        <v>423</v>
      </c>
    </row>
    <row r="43" spans="1:5" ht="16.5" thickBot="1">
      <c r="A43" s="14">
        <v>39</v>
      </c>
      <c r="B43" s="11">
        <v>700</v>
      </c>
      <c r="C43" s="12" t="s">
        <v>267</v>
      </c>
      <c r="D43" s="59" t="s">
        <v>307</v>
      </c>
      <c r="E43" s="185" t="s">
        <v>424</v>
      </c>
    </row>
    <row r="44" spans="1:5" ht="16.5" thickBot="1">
      <c r="A44" s="15">
        <v>40</v>
      </c>
      <c r="B44" s="86">
        <v>590</v>
      </c>
      <c r="C44" s="8" t="s">
        <v>153</v>
      </c>
      <c r="D44" s="38" t="s">
        <v>141</v>
      </c>
      <c r="E44" s="121" t="s">
        <v>450</v>
      </c>
    </row>
    <row r="45" spans="1:5" ht="16.5" thickBot="1">
      <c r="A45" s="14">
        <v>41</v>
      </c>
      <c r="B45" s="11">
        <v>744</v>
      </c>
      <c r="C45" s="105" t="s">
        <v>311</v>
      </c>
      <c r="D45" s="63" t="s">
        <v>312</v>
      </c>
      <c r="E45" s="185" t="s">
        <v>451</v>
      </c>
    </row>
    <row r="46" spans="1:5" ht="16.5" thickBot="1">
      <c r="A46" s="15">
        <v>42</v>
      </c>
      <c r="B46" s="10">
        <v>698</v>
      </c>
      <c r="C46" s="8" t="s">
        <v>265</v>
      </c>
      <c r="D46" s="59" t="s">
        <v>307</v>
      </c>
      <c r="E46" s="121" t="s">
        <v>425</v>
      </c>
    </row>
    <row r="47" spans="1:5" ht="16.5" thickBot="1">
      <c r="A47" s="14">
        <v>43</v>
      </c>
      <c r="B47" s="11">
        <v>691</v>
      </c>
      <c r="C47" s="105" t="s">
        <v>258</v>
      </c>
      <c r="D47" s="125" t="s">
        <v>307</v>
      </c>
      <c r="E47" s="185" t="s">
        <v>426</v>
      </c>
    </row>
    <row r="48" spans="1:5" ht="16.5" thickBot="1">
      <c r="A48" s="15">
        <v>44</v>
      </c>
      <c r="B48" s="86">
        <v>663</v>
      </c>
      <c r="C48" s="16" t="s">
        <v>322</v>
      </c>
      <c r="D48" s="38" t="s">
        <v>213</v>
      </c>
      <c r="E48" s="121" t="s">
        <v>427</v>
      </c>
    </row>
    <row r="49" spans="1:5" ht="16.5" thickBot="1">
      <c r="A49" s="14">
        <v>45</v>
      </c>
      <c r="B49" s="38">
        <v>669</v>
      </c>
      <c r="C49" s="12" t="s">
        <v>236</v>
      </c>
      <c r="D49" s="86" t="s">
        <v>213</v>
      </c>
      <c r="E49" s="185" t="s">
        <v>428</v>
      </c>
    </row>
    <row r="50" spans="1:5" ht="16.5" thickBot="1">
      <c r="A50" s="15">
        <v>46</v>
      </c>
      <c r="B50" s="6">
        <v>688</v>
      </c>
      <c r="C50" s="1" t="s">
        <v>255</v>
      </c>
      <c r="D50" s="59" t="s">
        <v>307</v>
      </c>
      <c r="E50" s="121" t="s">
        <v>429</v>
      </c>
    </row>
    <row r="51" spans="1:5" ht="16.5" thickBot="1">
      <c r="A51" s="45">
        <v>47</v>
      </c>
      <c r="B51" s="38">
        <v>584</v>
      </c>
      <c r="C51" s="12" t="s">
        <v>147</v>
      </c>
      <c r="D51" s="38" t="s">
        <v>141</v>
      </c>
      <c r="E51" s="2"/>
    </row>
    <row r="52" spans="1:5" ht="16.5" thickBot="1">
      <c r="A52" s="46">
        <v>48</v>
      </c>
      <c r="B52" s="86">
        <v>586</v>
      </c>
      <c r="C52" s="8" t="s">
        <v>149</v>
      </c>
      <c r="D52" s="86" t="s">
        <v>141</v>
      </c>
      <c r="E52" s="13"/>
    </row>
    <row r="53" spans="1:5" ht="16.5" thickBot="1">
      <c r="A53" s="47">
        <v>49</v>
      </c>
      <c r="B53" s="150">
        <v>587</v>
      </c>
      <c r="C53" s="12" t="s">
        <v>150</v>
      </c>
      <c r="D53" s="38" t="s">
        <v>141</v>
      </c>
      <c r="E53" s="9"/>
    </row>
    <row r="54" spans="1:5" ht="16.5" thickBot="1">
      <c r="A54" s="46">
        <v>50</v>
      </c>
      <c r="B54" s="19">
        <v>589</v>
      </c>
      <c r="C54" s="1" t="s">
        <v>152</v>
      </c>
      <c r="D54" s="86" t="s">
        <v>141</v>
      </c>
      <c r="E54" s="13"/>
    </row>
    <row r="55" spans="1:5" ht="16.5" thickBot="1">
      <c r="A55" s="23">
        <v>51</v>
      </c>
      <c r="B55" s="38">
        <v>620</v>
      </c>
      <c r="C55" s="12" t="s">
        <v>190</v>
      </c>
      <c r="D55" s="38" t="s">
        <v>180</v>
      </c>
      <c r="E55" s="2"/>
    </row>
    <row r="56" spans="1:5" ht="16.5" thickBot="1">
      <c r="A56" s="15">
        <v>52</v>
      </c>
      <c r="B56" s="86">
        <v>662</v>
      </c>
      <c r="C56" s="8" t="s">
        <v>230</v>
      </c>
      <c r="D56" s="86" t="s">
        <v>213</v>
      </c>
      <c r="E56" s="13"/>
    </row>
    <row r="57" spans="1:5" ht="16.5" thickBot="1">
      <c r="A57" s="14">
        <v>53</v>
      </c>
      <c r="B57" s="38">
        <v>664</v>
      </c>
      <c r="C57" s="12" t="s">
        <v>231</v>
      </c>
      <c r="D57" s="38" t="s">
        <v>213</v>
      </c>
      <c r="E57" s="9"/>
    </row>
    <row r="58" spans="1:5" ht="16.5" thickBot="1">
      <c r="A58" s="15">
        <v>54</v>
      </c>
      <c r="B58" s="86">
        <v>668</v>
      </c>
      <c r="C58" s="8" t="s">
        <v>235</v>
      </c>
      <c r="D58" s="86" t="s">
        <v>213</v>
      </c>
      <c r="E58" s="13"/>
    </row>
    <row r="59" spans="1:5" ht="16.5" thickBot="1">
      <c r="A59" s="14">
        <v>55</v>
      </c>
      <c r="B59" s="38">
        <v>670</v>
      </c>
      <c r="C59" s="12" t="s">
        <v>237</v>
      </c>
      <c r="D59" s="38" t="s">
        <v>213</v>
      </c>
      <c r="E59" s="9"/>
    </row>
    <row r="60" spans="1:5" ht="16.5" thickBot="1">
      <c r="A60" s="15">
        <v>56</v>
      </c>
      <c r="B60" s="86">
        <v>671</v>
      </c>
      <c r="C60" s="16" t="s">
        <v>238</v>
      </c>
      <c r="D60" s="86" t="s">
        <v>213</v>
      </c>
      <c r="E60" s="13"/>
    </row>
    <row r="61" spans="1:5" ht="16.5" thickBot="1">
      <c r="A61" s="14">
        <v>57</v>
      </c>
      <c r="B61" s="38">
        <v>672</v>
      </c>
      <c r="C61" s="12" t="s">
        <v>239</v>
      </c>
      <c r="D61" s="38" t="s">
        <v>213</v>
      </c>
      <c r="E61" s="9"/>
    </row>
    <row r="62" spans="1:5" ht="16.5" thickBot="1">
      <c r="A62" s="15">
        <v>58</v>
      </c>
      <c r="B62" s="86">
        <v>673</v>
      </c>
      <c r="C62" s="16" t="s">
        <v>240</v>
      </c>
      <c r="D62" s="86" t="s">
        <v>213</v>
      </c>
      <c r="E62" s="13"/>
    </row>
    <row r="63" spans="1:5" ht="16.5" thickBot="1">
      <c r="A63" s="14">
        <v>59</v>
      </c>
      <c r="B63" s="11">
        <v>686</v>
      </c>
      <c r="C63" s="12" t="s">
        <v>253</v>
      </c>
      <c r="D63" s="59" t="s">
        <v>307</v>
      </c>
      <c r="E63" s="9"/>
    </row>
    <row r="64" spans="1:5" ht="16.5" thickBot="1">
      <c r="A64" s="15">
        <v>60</v>
      </c>
      <c r="B64" s="10">
        <v>690</v>
      </c>
      <c r="C64" s="8" t="s">
        <v>257</v>
      </c>
      <c r="D64" s="125" t="s">
        <v>307</v>
      </c>
      <c r="E64" s="13"/>
    </row>
    <row r="65" spans="1:5" ht="16.5" thickBot="1">
      <c r="A65" s="14">
        <v>61</v>
      </c>
      <c r="B65" s="11">
        <v>693</v>
      </c>
      <c r="C65" s="105" t="s">
        <v>260</v>
      </c>
      <c r="D65" s="59" t="s">
        <v>307</v>
      </c>
      <c r="E65" s="9"/>
    </row>
    <row r="66" spans="1:5" ht="16.5" thickBot="1">
      <c r="A66" s="15">
        <v>62</v>
      </c>
      <c r="B66" s="10">
        <v>694</v>
      </c>
      <c r="C66" s="8" t="s">
        <v>261</v>
      </c>
      <c r="D66" s="59" t="s">
        <v>307</v>
      </c>
      <c r="E66" s="13"/>
    </row>
    <row r="67" spans="1:5" ht="16.5" thickBot="1">
      <c r="A67" s="14">
        <v>63</v>
      </c>
      <c r="B67" s="11">
        <v>695</v>
      </c>
      <c r="C67" s="12" t="s">
        <v>262</v>
      </c>
      <c r="D67" s="125" t="s">
        <v>307</v>
      </c>
      <c r="E67" s="9"/>
    </row>
    <row r="68" spans="1:5" ht="16.5" thickBot="1">
      <c r="A68" s="15">
        <v>64</v>
      </c>
      <c r="B68" s="10">
        <v>696</v>
      </c>
      <c r="C68" s="8" t="s">
        <v>263</v>
      </c>
      <c r="D68" s="59" t="s">
        <v>307</v>
      </c>
      <c r="E68" s="13"/>
    </row>
    <row r="69" spans="1:5" ht="16.5" thickBot="1">
      <c r="A69" s="14">
        <v>65</v>
      </c>
      <c r="B69" s="11">
        <v>697</v>
      </c>
      <c r="C69" s="105" t="s">
        <v>264</v>
      </c>
      <c r="D69" s="59" t="s">
        <v>307</v>
      </c>
      <c r="E69" s="9"/>
    </row>
    <row r="70" spans="1:5" ht="16.5" thickBot="1">
      <c r="A70" s="15">
        <v>66</v>
      </c>
      <c r="B70" s="10">
        <v>703</v>
      </c>
      <c r="C70" s="16" t="s">
        <v>270</v>
      </c>
      <c r="D70" s="59" t="s">
        <v>307</v>
      </c>
      <c r="E70" s="13"/>
    </row>
    <row r="71" spans="1:5" ht="16.5" thickBot="1">
      <c r="A71" s="14">
        <v>67</v>
      </c>
      <c r="B71" s="11">
        <v>704</v>
      </c>
      <c r="C71" s="8" t="s">
        <v>271</v>
      </c>
      <c r="D71" s="59" t="s">
        <v>307</v>
      </c>
      <c r="E71" s="9"/>
    </row>
    <row r="72" spans="1:5" ht="16.5" thickBot="1">
      <c r="A72" s="15">
        <v>68</v>
      </c>
      <c r="B72" s="11">
        <v>705</v>
      </c>
      <c r="C72" s="105" t="s">
        <v>272</v>
      </c>
      <c r="D72" s="59" t="s">
        <v>307</v>
      </c>
      <c r="E72" s="13"/>
    </row>
    <row r="73" spans="1:5" ht="16.5" thickBot="1">
      <c r="A73" s="14">
        <v>69</v>
      </c>
      <c r="B73" s="10">
        <v>706</v>
      </c>
      <c r="C73" s="8" t="s">
        <v>273</v>
      </c>
      <c r="D73" s="59" t="s">
        <v>307</v>
      </c>
      <c r="E73" s="9"/>
    </row>
    <row r="74" spans="1:5" ht="16.5" thickBot="1">
      <c r="A74" s="15">
        <v>70</v>
      </c>
      <c r="B74" s="11">
        <v>707</v>
      </c>
      <c r="C74" s="105" t="s">
        <v>274</v>
      </c>
      <c r="D74" s="59" t="s">
        <v>307</v>
      </c>
      <c r="E74" s="13"/>
    </row>
    <row r="75" spans="1:5" ht="16.5" thickBot="1">
      <c r="A75" s="14">
        <v>71</v>
      </c>
      <c r="B75" s="10">
        <v>708</v>
      </c>
      <c r="C75" s="8" t="s">
        <v>275</v>
      </c>
      <c r="D75" s="59" t="s">
        <v>307</v>
      </c>
      <c r="E75" s="9"/>
    </row>
    <row r="76" spans="1:5" ht="13.5" thickBot="1">
      <c r="A76" s="17"/>
      <c r="B76" s="10">
        <v>771</v>
      </c>
      <c r="C76" s="105" t="s">
        <v>327</v>
      </c>
      <c r="D76" s="38" t="s">
        <v>213</v>
      </c>
      <c r="E76" s="13"/>
    </row>
    <row r="77" spans="1:5" ht="13.5" thickBot="1">
      <c r="A77" s="122"/>
      <c r="B77" s="10"/>
      <c r="C77" s="8"/>
      <c r="D77" s="10"/>
      <c r="E77" s="9"/>
    </row>
    <row r="78" spans="1:5" ht="13.5" thickBot="1">
      <c r="A78" s="17"/>
      <c r="B78" s="11"/>
      <c r="C78" s="12"/>
      <c r="D78" s="11"/>
      <c r="E78" s="13"/>
    </row>
    <row r="79" spans="1:5" ht="13.5" thickBot="1">
      <c r="A79" s="122"/>
      <c r="B79" s="10"/>
      <c r="C79" s="8"/>
      <c r="D79" s="10"/>
      <c r="E79" s="9"/>
    </row>
    <row r="80" spans="1:5" ht="13.5" thickBot="1">
      <c r="A80" s="17"/>
      <c r="B80" s="11"/>
      <c r="C80" s="12"/>
      <c r="D80" s="11"/>
      <c r="E80" s="13"/>
    </row>
    <row r="81" spans="1:5" ht="13.5" thickBot="1">
      <c r="A81" s="17"/>
      <c r="B81" s="11"/>
      <c r="C81" s="12"/>
      <c r="D81" s="11"/>
      <c r="E81" s="13"/>
    </row>
    <row r="82" spans="1:5" ht="13.5" thickBot="1">
      <c r="A82" s="3"/>
      <c r="B82" s="11"/>
      <c r="C82" s="4"/>
      <c r="D82" s="7"/>
      <c r="E82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S22" sqref="S22"/>
    </sheetView>
  </sheetViews>
  <sheetFormatPr defaultColWidth="9.140625" defaultRowHeight="12.75"/>
  <cols>
    <col min="1" max="1" width="7.57421875" style="0" customWidth="1"/>
    <col min="2" max="2" width="19.57421875" style="0" customWidth="1"/>
    <col min="3" max="4" width="3.7109375" style="0" customWidth="1"/>
    <col min="5" max="6" width="3.57421875" style="0" customWidth="1"/>
    <col min="7" max="7" width="4.00390625" style="0" customWidth="1"/>
    <col min="8" max="8" width="7.8515625" style="0" customWidth="1"/>
    <col min="9" max="9" width="4.28125" style="0" customWidth="1"/>
    <col min="10" max="11" width="4.00390625" style="0" customWidth="1"/>
    <col min="12" max="12" width="3.7109375" style="0" customWidth="1"/>
    <col min="13" max="13" width="4.00390625" style="0" customWidth="1"/>
    <col min="14" max="14" width="8.57421875" style="0" customWidth="1"/>
  </cols>
  <sheetData>
    <row r="1" ht="12.75">
      <c r="B1" t="s">
        <v>26</v>
      </c>
    </row>
    <row r="2" ht="13.5" thickBot="1">
      <c r="H2" s="4"/>
    </row>
    <row r="3" spans="3:15" ht="13.5" thickBot="1">
      <c r="C3" s="17"/>
      <c r="D3" s="12" t="s">
        <v>27</v>
      </c>
      <c r="E3" s="12"/>
      <c r="F3" s="12"/>
      <c r="G3" s="13"/>
      <c r="H3" s="16"/>
      <c r="I3" s="17"/>
      <c r="J3" s="12" t="s">
        <v>28</v>
      </c>
      <c r="K3" s="12"/>
      <c r="L3" s="12"/>
      <c r="M3" s="13"/>
      <c r="N3" s="11"/>
      <c r="O3" s="6" t="s">
        <v>29</v>
      </c>
    </row>
    <row r="4" spans="1:15" ht="16.5" thickBot="1">
      <c r="A4" s="53" t="s">
        <v>0</v>
      </c>
      <c r="B4" s="54" t="s">
        <v>23</v>
      </c>
      <c r="C4" s="55">
        <v>1</v>
      </c>
      <c r="D4" s="54">
        <v>2</v>
      </c>
      <c r="E4" s="55">
        <v>3</v>
      </c>
      <c r="F4" s="54">
        <v>4</v>
      </c>
      <c r="G4" s="55">
        <v>5</v>
      </c>
      <c r="H4" s="56" t="s">
        <v>24</v>
      </c>
      <c r="I4" s="54">
        <v>1</v>
      </c>
      <c r="J4" s="55">
        <v>2</v>
      </c>
      <c r="K4" s="54">
        <v>3</v>
      </c>
      <c r="L4" s="55">
        <v>4</v>
      </c>
      <c r="M4" s="54">
        <v>5</v>
      </c>
      <c r="N4" s="55" t="s">
        <v>24</v>
      </c>
      <c r="O4" s="10" t="s">
        <v>24</v>
      </c>
    </row>
    <row r="5" spans="1:15" ht="16.5" thickBot="1">
      <c r="A5" s="22">
        <v>1</v>
      </c>
      <c r="B5" s="12" t="s">
        <v>76</v>
      </c>
      <c r="C5" s="11">
        <v>1</v>
      </c>
      <c r="D5" s="12">
        <v>3</v>
      </c>
      <c r="E5" s="11">
        <v>4</v>
      </c>
      <c r="F5" s="105">
        <v>5</v>
      </c>
      <c r="G5" s="11">
        <v>6</v>
      </c>
      <c r="H5" s="38">
        <f>SUM(C5:G5)</f>
        <v>19</v>
      </c>
      <c r="I5" s="10">
        <v>4</v>
      </c>
      <c r="J5" s="8">
        <v>6</v>
      </c>
      <c r="K5" s="133">
        <v>9</v>
      </c>
      <c r="L5" s="16">
        <v>15</v>
      </c>
      <c r="M5" s="10">
        <v>17</v>
      </c>
      <c r="N5" s="38">
        <f aca="true" t="shared" si="0" ref="N5:N11">SUM(I5:M5)</f>
        <v>51</v>
      </c>
      <c r="O5" s="19">
        <f aca="true" t="shared" si="1" ref="O5:O11">N5+H5</f>
        <v>70</v>
      </c>
    </row>
    <row r="6" spans="1:15" ht="16.5" thickBot="1">
      <c r="A6" s="21">
        <v>2</v>
      </c>
      <c r="B6" s="38" t="s">
        <v>213</v>
      </c>
      <c r="C6" s="10">
        <v>2</v>
      </c>
      <c r="D6" s="8">
        <v>7</v>
      </c>
      <c r="E6" s="10">
        <v>8</v>
      </c>
      <c r="F6" s="10">
        <v>10</v>
      </c>
      <c r="G6" s="10">
        <v>11</v>
      </c>
      <c r="H6" s="185">
        <f aca="true" t="shared" si="2" ref="H6:H11">SUM(C6:G6)</f>
        <v>38</v>
      </c>
      <c r="I6" s="11">
        <v>1</v>
      </c>
      <c r="J6" s="12">
        <v>12</v>
      </c>
      <c r="K6" s="11">
        <v>13</v>
      </c>
      <c r="L6" s="12">
        <v>14</v>
      </c>
      <c r="M6" s="11">
        <v>18</v>
      </c>
      <c r="N6" s="185">
        <f t="shared" si="0"/>
        <v>58</v>
      </c>
      <c r="O6" s="19">
        <f t="shared" si="1"/>
        <v>96</v>
      </c>
    </row>
    <row r="7" spans="1:15" ht="16.5" thickBot="1">
      <c r="A7" s="21">
        <v>3</v>
      </c>
      <c r="B7" s="19" t="s">
        <v>180</v>
      </c>
      <c r="C7" s="11">
        <v>12</v>
      </c>
      <c r="D7" s="12">
        <v>14</v>
      </c>
      <c r="E7" s="11">
        <v>15</v>
      </c>
      <c r="F7" s="58">
        <v>17</v>
      </c>
      <c r="G7" s="11">
        <v>19</v>
      </c>
      <c r="H7" s="38">
        <f t="shared" si="2"/>
        <v>77</v>
      </c>
      <c r="I7" s="11">
        <v>7</v>
      </c>
      <c r="J7" s="105">
        <v>25</v>
      </c>
      <c r="K7" s="11">
        <v>27</v>
      </c>
      <c r="L7" s="58">
        <v>31</v>
      </c>
      <c r="M7" s="11">
        <v>46</v>
      </c>
      <c r="N7" s="38">
        <f t="shared" si="0"/>
        <v>136</v>
      </c>
      <c r="O7" s="19">
        <f t="shared" si="1"/>
        <v>213</v>
      </c>
    </row>
    <row r="8" spans="1:15" ht="16.5" thickBot="1">
      <c r="A8" s="21">
        <v>4</v>
      </c>
      <c r="B8" s="59" t="s">
        <v>307</v>
      </c>
      <c r="C8" s="11">
        <v>9</v>
      </c>
      <c r="D8" s="105">
        <v>28</v>
      </c>
      <c r="E8" s="11">
        <v>32</v>
      </c>
      <c r="F8" s="105">
        <v>33</v>
      </c>
      <c r="G8" s="11">
        <v>34</v>
      </c>
      <c r="H8" s="185">
        <f t="shared" si="2"/>
        <v>136</v>
      </c>
      <c r="I8" s="10">
        <v>8</v>
      </c>
      <c r="J8" s="16">
        <v>23</v>
      </c>
      <c r="K8" s="10">
        <v>27</v>
      </c>
      <c r="L8" s="57">
        <v>29</v>
      </c>
      <c r="M8" s="10">
        <v>30</v>
      </c>
      <c r="N8" s="38">
        <f t="shared" si="0"/>
        <v>117</v>
      </c>
      <c r="O8" s="19">
        <f t="shared" si="1"/>
        <v>253</v>
      </c>
    </row>
    <row r="9" spans="1:15" ht="16.5" thickBot="1">
      <c r="A9" s="22">
        <v>5</v>
      </c>
      <c r="B9" s="11" t="s">
        <v>143</v>
      </c>
      <c r="C9" s="10">
        <v>13</v>
      </c>
      <c r="D9" s="8">
        <v>24</v>
      </c>
      <c r="E9" s="10">
        <v>30</v>
      </c>
      <c r="F9" s="10">
        <v>31</v>
      </c>
      <c r="G9" s="10">
        <v>35</v>
      </c>
      <c r="H9" s="38">
        <f t="shared" si="2"/>
        <v>133</v>
      </c>
      <c r="I9" s="11">
        <v>5</v>
      </c>
      <c r="J9" s="12">
        <v>10</v>
      </c>
      <c r="K9" s="11">
        <v>25</v>
      </c>
      <c r="L9" s="12">
        <v>40</v>
      </c>
      <c r="M9" s="11">
        <v>47</v>
      </c>
      <c r="N9" s="185">
        <f t="shared" si="0"/>
        <v>127</v>
      </c>
      <c r="O9" s="19">
        <f t="shared" si="1"/>
        <v>260</v>
      </c>
    </row>
    <row r="10" spans="1:15" ht="16.5" thickBot="1">
      <c r="A10" s="21">
        <v>6</v>
      </c>
      <c r="B10" s="10" t="s">
        <v>332</v>
      </c>
      <c r="C10" s="11">
        <v>33</v>
      </c>
      <c r="D10" s="12">
        <v>33</v>
      </c>
      <c r="E10" s="11">
        <v>33</v>
      </c>
      <c r="F10" s="12">
        <v>33</v>
      </c>
      <c r="G10" s="11">
        <v>33</v>
      </c>
      <c r="H10" s="38">
        <f t="shared" si="2"/>
        <v>165</v>
      </c>
      <c r="I10" s="11">
        <v>11</v>
      </c>
      <c r="J10" s="12">
        <v>16</v>
      </c>
      <c r="K10" s="11">
        <v>21</v>
      </c>
      <c r="L10" s="12">
        <v>24</v>
      </c>
      <c r="M10" s="11">
        <v>41</v>
      </c>
      <c r="N10" s="185">
        <f t="shared" si="0"/>
        <v>113</v>
      </c>
      <c r="O10" s="19">
        <f t="shared" si="1"/>
        <v>278</v>
      </c>
    </row>
    <row r="11" spans="1:15" ht="16.5" thickBot="1">
      <c r="A11" s="22">
        <v>7</v>
      </c>
      <c r="B11" s="70" t="s">
        <v>312</v>
      </c>
      <c r="C11" s="11">
        <v>33</v>
      </c>
      <c r="D11" s="11">
        <v>33</v>
      </c>
      <c r="E11" s="11">
        <v>33</v>
      </c>
      <c r="F11" s="11">
        <v>33</v>
      </c>
      <c r="G11" s="11">
        <v>33</v>
      </c>
      <c r="H11" s="121">
        <f t="shared" si="2"/>
        <v>165</v>
      </c>
      <c r="I11" s="10">
        <v>7</v>
      </c>
      <c r="J11" s="16">
        <v>26</v>
      </c>
      <c r="K11" s="10">
        <v>28</v>
      </c>
      <c r="L11" s="57">
        <v>32</v>
      </c>
      <c r="M11" s="10">
        <v>47</v>
      </c>
      <c r="N11" s="38">
        <f t="shared" si="0"/>
        <v>140</v>
      </c>
      <c r="O11" s="19">
        <f t="shared" si="1"/>
        <v>305</v>
      </c>
    </row>
    <row r="12" spans="1:15" ht="16.5" thickBot="1">
      <c r="A12" s="21">
        <v>8</v>
      </c>
      <c r="B12" s="50"/>
      <c r="C12" s="12"/>
      <c r="D12" s="11"/>
      <c r="E12" s="12"/>
      <c r="F12" s="11"/>
      <c r="G12" s="12"/>
      <c r="H12" s="58"/>
      <c r="I12" s="11"/>
      <c r="J12" s="12"/>
      <c r="K12" s="11"/>
      <c r="L12" s="12"/>
      <c r="M12" s="11"/>
      <c r="N12" s="12"/>
      <c r="O12" s="11"/>
    </row>
    <row r="13" spans="1:15" ht="16.5" thickBot="1">
      <c r="A13" s="22">
        <v>9</v>
      </c>
      <c r="B13" s="87"/>
      <c r="C13" s="8"/>
      <c r="D13" s="10"/>
      <c r="E13" s="8"/>
      <c r="F13" s="10"/>
      <c r="G13" s="8"/>
      <c r="H13" s="57"/>
      <c r="I13" s="10"/>
      <c r="J13" s="8"/>
      <c r="K13" s="10"/>
      <c r="L13" s="8"/>
      <c r="M13" s="10"/>
      <c r="N13" s="8"/>
      <c r="O13" s="10"/>
    </row>
    <row r="14" spans="1:15" ht="16.5" thickBot="1">
      <c r="A14" s="21">
        <v>10</v>
      </c>
      <c r="B14" s="58"/>
      <c r="C14" s="12"/>
      <c r="D14" s="11"/>
      <c r="E14" s="12"/>
      <c r="F14" s="11"/>
      <c r="G14" s="12"/>
      <c r="H14" s="58"/>
      <c r="I14" s="11"/>
      <c r="J14" s="12"/>
      <c r="K14" s="11"/>
      <c r="L14" s="12"/>
      <c r="M14" s="11"/>
      <c r="N14" s="12"/>
      <c r="O14" s="11"/>
    </row>
    <row r="15" spans="1:15" ht="16.5" thickBot="1">
      <c r="A15" s="21">
        <v>11</v>
      </c>
      <c r="B15" s="58"/>
      <c r="C15" s="12"/>
      <c r="D15" s="11"/>
      <c r="E15" s="12"/>
      <c r="F15" s="11"/>
      <c r="G15" s="12"/>
      <c r="H15" s="58"/>
      <c r="I15" s="11"/>
      <c r="J15" s="12"/>
      <c r="K15" s="11"/>
      <c r="L15" s="12"/>
      <c r="M15" s="11"/>
      <c r="N15" s="12"/>
      <c r="O15" s="11"/>
    </row>
    <row r="16" spans="1:15" ht="16.5" thickBot="1">
      <c r="A16" s="22"/>
      <c r="B16" s="10"/>
      <c r="C16" s="8"/>
      <c r="D16" s="10"/>
      <c r="E16" s="8"/>
      <c r="F16" s="10"/>
      <c r="G16" s="8"/>
      <c r="H16" s="57"/>
      <c r="I16" s="10"/>
      <c r="J16" s="8"/>
      <c r="K16" s="10"/>
      <c r="L16" s="8"/>
      <c r="M16" s="10"/>
      <c r="N16" s="8"/>
      <c r="O16" s="10"/>
    </row>
    <row r="17" spans="1:15" ht="16.5" thickBot="1">
      <c r="A17" s="21"/>
      <c r="B17" s="11"/>
      <c r="C17" s="12"/>
      <c r="D17" s="11"/>
      <c r="E17" s="12"/>
      <c r="F17" s="11"/>
      <c r="G17" s="12"/>
      <c r="H17" s="58"/>
      <c r="I17" s="11"/>
      <c r="J17" s="12"/>
      <c r="K17" s="11"/>
      <c r="L17" s="12"/>
      <c r="M17" s="11"/>
      <c r="N17" s="12"/>
      <c r="O17" s="11"/>
    </row>
    <row r="18" spans="1:15" ht="16.5" thickBot="1">
      <c r="A18" s="60"/>
      <c r="B18" s="7"/>
      <c r="C18" s="4"/>
      <c r="D18" s="7"/>
      <c r="E18" s="4"/>
      <c r="F18" s="7"/>
      <c r="G18" s="4"/>
      <c r="H18" s="61"/>
      <c r="I18" s="7"/>
      <c r="J18" s="4"/>
      <c r="K18" s="7"/>
      <c r="L18" s="4"/>
      <c r="M18" s="7"/>
      <c r="N18" s="4"/>
      <c r="O1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64">
      <selection activeCell="K50" sqref="K50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0.8515625" style="0" hidden="1" customWidth="1"/>
    <col min="4" max="4" width="8.8515625" style="0" customWidth="1"/>
    <col min="5" max="5" width="24.140625" style="0" customWidth="1"/>
    <col min="6" max="6" width="12.7109375" style="0" customWidth="1"/>
    <col min="7" max="7" width="15.00390625" style="0" customWidth="1"/>
    <col min="8" max="9" width="12.57421875" style="0" customWidth="1"/>
    <col min="10" max="10" width="10.8515625" style="0" customWidth="1"/>
    <col min="11" max="11" width="9.8515625" style="0" customWidth="1"/>
  </cols>
  <sheetData>
    <row r="1" spans="5:7" ht="12.75">
      <c r="E1" s="27" t="s">
        <v>10</v>
      </c>
      <c r="F1" s="27"/>
      <c r="G1" s="27"/>
    </row>
    <row r="2" spans="5:7" ht="12.75">
      <c r="E2" s="27" t="s">
        <v>7</v>
      </c>
      <c r="F2" s="27"/>
      <c r="G2" s="27"/>
    </row>
    <row r="4" ht="13.5" thickBot="1"/>
    <row r="5" spans="1:9" ht="12.75">
      <c r="A5" s="24" t="s">
        <v>0</v>
      </c>
      <c r="B5" s="6" t="s">
        <v>3</v>
      </c>
      <c r="C5" s="2" t="s">
        <v>5</v>
      </c>
      <c r="D5" s="19" t="s">
        <v>1</v>
      </c>
      <c r="E5" s="1" t="s">
        <v>13</v>
      </c>
      <c r="F5" s="19" t="s">
        <v>8</v>
      </c>
      <c r="G5" s="26" t="s">
        <v>2</v>
      </c>
      <c r="H5" s="6" t="s">
        <v>9</v>
      </c>
      <c r="I5" s="6" t="s">
        <v>9</v>
      </c>
    </row>
    <row r="6" spans="1:14" ht="15.75" thickBot="1">
      <c r="A6" s="3"/>
      <c r="B6" s="7" t="s">
        <v>4</v>
      </c>
      <c r="C6" s="5" t="s">
        <v>6</v>
      </c>
      <c r="D6" s="7"/>
      <c r="E6" s="4"/>
      <c r="F6" s="7"/>
      <c r="G6" s="5"/>
      <c r="H6" s="7"/>
      <c r="I6" s="7" t="s">
        <v>32</v>
      </c>
      <c r="J6" s="76"/>
      <c r="K6" s="76"/>
      <c r="L6" s="76"/>
      <c r="M6" s="76"/>
      <c r="N6" s="76"/>
    </row>
    <row r="7" spans="1:14" ht="16.5" thickBot="1">
      <c r="A7" s="14">
        <v>1</v>
      </c>
      <c r="B7" s="14">
        <v>1</v>
      </c>
      <c r="C7" s="14"/>
      <c r="D7" s="67">
        <v>514</v>
      </c>
      <c r="E7" s="207" t="s">
        <v>53</v>
      </c>
      <c r="F7" s="208" t="s">
        <v>54</v>
      </c>
      <c r="G7" s="91" t="s">
        <v>12</v>
      </c>
      <c r="H7" s="218" t="s">
        <v>524</v>
      </c>
      <c r="I7" s="86" t="s">
        <v>572</v>
      </c>
      <c r="J7" s="75"/>
      <c r="K7" s="75"/>
      <c r="L7" s="76"/>
      <c r="M7" s="75"/>
      <c r="N7" s="76"/>
    </row>
    <row r="8" spans="1:14" ht="16.5" thickBot="1">
      <c r="A8" s="15">
        <v>2</v>
      </c>
      <c r="B8" s="15">
        <v>2</v>
      </c>
      <c r="C8" s="15"/>
      <c r="D8" s="99">
        <v>506</v>
      </c>
      <c r="E8" s="219" t="s">
        <v>51</v>
      </c>
      <c r="F8" s="220" t="s">
        <v>179</v>
      </c>
      <c r="G8" s="72" t="s">
        <v>52</v>
      </c>
      <c r="H8" s="221" t="s">
        <v>525</v>
      </c>
      <c r="I8" s="150" t="s">
        <v>573</v>
      </c>
      <c r="J8" s="77"/>
      <c r="K8" s="77"/>
      <c r="L8" s="76"/>
      <c r="M8" s="76"/>
      <c r="N8" s="76"/>
    </row>
    <row r="9" spans="1:14" ht="16.5" thickBot="1">
      <c r="A9" s="14">
        <v>3</v>
      </c>
      <c r="B9" s="14">
        <v>3</v>
      </c>
      <c r="C9" s="14"/>
      <c r="D9" s="222">
        <v>593</v>
      </c>
      <c r="E9" s="177" t="s">
        <v>157</v>
      </c>
      <c r="F9" s="222">
        <v>1984</v>
      </c>
      <c r="G9" s="74" t="s">
        <v>50</v>
      </c>
      <c r="H9" s="218" t="s">
        <v>526</v>
      </c>
      <c r="I9" s="86" t="s">
        <v>574</v>
      </c>
      <c r="J9" s="78"/>
      <c r="K9" s="78"/>
      <c r="L9" s="78"/>
      <c r="M9" s="76"/>
      <c r="N9" s="76"/>
    </row>
    <row r="10" spans="1:14" ht="18" customHeight="1" thickBot="1">
      <c r="A10" s="15">
        <v>4</v>
      </c>
      <c r="B10" s="186">
        <v>1</v>
      </c>
      <c r="C10" s="15"/>
      <c r="D10" s="100">
        <v>513</v>
      </c>
      <c r="E10" s="18" t="s">
        <v>49</v>
      </c>
      <c r="F10" s="72" t="s">
        <v>90</v>
      </c>
      <c r="G10" s="72" t="s">
        <v>50</v>
      </c>
      <c r="H10" s="222" t="s">
        <v>497</v>
      </c>
      <c r="I10" s="38"/>
      <c r="J10" s="95"/>
      <c r="K10" s="95"/>
      <c r="L10" s="95"/>
      <c r="M10" s="95"/>
      <c r="N10" s="76"/>
    </row>
    <row r="11" spans="1:14" ht="16.5" thickBot="1">
      <c r="A11" s="14">
        <v>5</v>
      </c>
      <c r="B11" s="14">
        <v>4</v>
      </c>
      <c r="C11" s="14"/>
      <c r="D11" s="72">
        <v>521</v>
      </c>
      <c r="E11" s="81" t="s">
        <v>61</v>
      </c>
      <c r="F11" s="72" t="s">
        <v>62</v>
      </c>
      <c r="G11" s="145" t="s">
        <v>12</v>
      </c>
      <c r="H11" s="218" t="s">
        <v>527</v>
      </c>
      <c r="I11" s="86" t="s">
        <v>575</v>
      </c>
      <c r="J11" s="201"/>
      <c r="K11" s="80"/>
      <c r="L11" s="201"/>
      <c r="M11" s="80"/>
      <c r="N11" s="80"/>
    </row>
    <row r="12" spans="1:9" ht="16.5" thickBot="1">
      <c r="A12" s="15">
        <v>6</v>
      </c>
      <c r="B12" s="15">
        <v>5</v>
      </c>
      <c r="C12" s="15"/>
      <c r="D12" s="67">
        <v>531</v>
      </c>
      <c r="E12" s="29" t="s">
        <v>69</v>
      </c>
      <c r="F12" s="72" t="s">
        <v>70</v>
      </c>
      <c r="G12" s="145" t="s">
        <v>12</v>
      </c>
      <c r="H12" s="222" t="s">
        <v>528</v>
      </c>
      <c r="I12" s="150" t="s">
        <v>576</v>
      </c>
    </row>
    <row r="13" spans="1:9" ht="16.5" thickBot="1">
      <c r="A13" s="14">
        <v>7</v>
      </c>
      <c r="B13" s="14">
        <v>6</v>
      </c>
      <c r="C13" s="14"/>
      <c r="D13" s="72">
        <v>511</v>
      </c>
      <c r="E13" s="70" t="s">
        <v>42</v>
      </c>
      <c r="F13" s="72" t="s">
        <v>43</v>
      </c>
      <c r="G13" s="74" t="s">
        <v>38</v>
      </c>
      <c r="H13" s="223" t="s">
        <v>529</v>
      </c>
      <c r="I13" s="150" t="s">
        <v>577</v>
      </c>
    </row>
    <row r="14" spans="1:9" ht="16.5" thickBot="1">
      <c r="A14" s="15">
        <v>8</v>
      </c>
      <c r="B14" s="15">
        <v>7</v>
      </c>
      <c r="C14" s="15"/>
      <c r="D14" s="218">
        <v>594</v>
      </c>
      <c r="E14" s="181" t="s">
        <v>158</v>
      </c>
      <c r="F14" s="218">
        <v>1988</v>
      </c>
      <c r="G14" s="73" t="s">
        <v>50</v>
      </c>
      <c r="H14" s="222" t="s">
        <v>498</v>
      </c>
      <c r="I14" s="86" t="s">
        <v>578</v>
      </c>
    </row>
    <row r="15" spans="1:9" ht="16.5" thickBot="1">
      <c r="A15" s="14">
        <v>9</v>
      </c>
      <c r="B15" s="14"/>
      <c r="C15" s="14"/>
      <c r="D15" s="93">
        <v>512</v>
      </c>
      <c r="E15" s="237" t="s">
        <v>45</v>
      </c>
      <c r="F15" s="222" t="s">
        <v>46</v>
      </c>
      <c r="G15" s="182" t="s">
        <v>12</v>
      </c>
      <c r="H15" s="218" t="s">
        <v>499</v>
      </c>
      <c r="I15" s="38" t="s">
        <v>554</v>
      </c>
    </row>
    <row r="16" spans="1:9" ht="16.5" thickBot="1">
      <c r="A16" s="15">
        <v>10</v>
      </c>
      <c r="B16" s="186">
        <v>2</v>
      </c>
      <c r="C16" s="15"/>
      <c r="D16" s="93">
        <v>532</v>
      </c>
      <c r="E16" s="254" t="s">
        <v>71</v>
      </c>
      <c r="F16" s="62" t="s">
        <v>72</v>
      </c>
      <c r="G16" s="93" t="s">
        <v>12</v>
      </c>
      <c r="H16" s="222" t="s">
        <v>500</v>
      </c>
      <c r="I16" s="86"/>
    </row>
    <row r="17" spans="1:9" ht="16.5" thickBot="1">
      <c r="A17" s="20">
        <v>11</v>
      </c>
      <c r="B17" s="20"/>
      <c r="C17" s="20"/>
      <c r="D17" s="225">
        <v>595</v>
      </c>
      <c r="E17" s="180" t="s">
        <v>159</v>
      </c>
      <c r="F17" s="226">
        <v>1984</v>
      </c>
      <c r="G17" s="72" t="s">
        <v>50</v>
      </c>
      <c r="H17" s="226" t="s">
        <v>501</v>
      </c>
      <c r="I17" s="38" t="s">
        <v>579</v>
      </c>
    </row>
    <row r="18" spans="1:9" ht="16.5" thickBot="1">
      <c r="A18" s="21">
        <v>12</v>
      </c>
      <c r="B18" s="187">
        <v>3</v>
      </c>
      <c r="C18" s="21"/>
      <c r="D18" s="99">
        <v>515</v>
      </c>
      <c r="E18" s="65" t="s">
        <v>55</v>
      </c>
      <c r="F18" s="74" t="s">
        <v>56</v>
      </c>
      <c r="G18" s="93" t="s">
        <v>12</v>
      </c>
      <c r="H18" s="222" t="s">
        <v>557</v>
      </c>
      <c r="I18" s="86"/>
    </row>
    <row r="19" spans="1:9" ht="16.5" thickBot="1">
      <c r="A19" s="22">
        <v>13</v>
      </c>
      <c r="B19" s="22"/>
      <c r="C19" s="22"/>
      <c r="D19" s="227">
        <v>578</v>
      </c>
      <c r="E19" s="63" t="s">
        <v>138</v>
      </c>
      <c r="F19" s="62" t="s">
        <v>139</v>
      </c>
      <c r="G19" s="222" t="s">
        <v>38</v>
      </c>
      <c r="H19" s="218" t="s">
        <v>502</v>
      </c>
      <c r="I19" s="38" t="s">
        <v>580</v>
      </c>
    </row>
    <row r="20" spans="1:9" ht="16.5" thickBot="1">
      <c r="A20" s="21">
        <v>14</v>
      </c>
      <c r="B20" s="21"/>
      <c r="C20" s="21"/>
      <c r="D20" s="99">
        <v>537</v>
      </c>
      <c r="E20" s="179" t="s">
        <v>75</v>
      </c>
      <c r="F20" s="102">
        <v>1988</v>
      </c>
      <c r="G20" s="145" t="s">
        <v>12</v>
      </c>
      <c r="H20" s="222" t="s">
        <v>503</v>
      </c>
      <c r="I20" s="38" t="s">
        <v>581</v>
      </c>
    </row>
    <row r="21" spans="1:9" ht="16.5" thickBot="1">
      <c r="A21" s="23">
        <v>15</v>
      </c>
      <c r="B21" s="23"/>
      <c r="C21" s="240">
        <v>1</v>
      </c>
      <c r="D21" s="99">
        <v>516</v>
      </c>
      <c r="E21" s="179" t="s">
        <v>57</v>
      </c>
      <c r="F21" s="72" t="s">
        <v>58</v>
      </c>
      <c r="G21" s="145" t="s">
        <v>12</v>
      </c>
      <c r="H21" s="226" t="s">
        <v>504</v>
      </c>
      <c r="I21" s="86" t="s">
        <v>582</v>
      </c>
    </row>
    <row r="22" spans="1:9" ht="16.5" thickBot="1">
      <c r="A22" s="15">
        <v>16</v>
      </c>
      <c r="B22" s="15"/>
      <c r="C22" s="15"/>
      <c r="D22" s="99">
        <v>541</v>
      </c>
      <c r="E22" s="210" t="s">
        <v>91</v>
      </c>
      <c r="F22" s="211" t="s">
        <v>98</v>
      </c>
      <c r="G22" s="74" t="s">
        <v>97</v>
      </c>
      <c r="H22" s="222" t="s">
        <v>505</v>
      </c>
      <c r="I22" s="38" t="s">
        <v>583</v>
      </c>
    </row>
    <row r="23" spans="1:9" ht="16.5" thickBot="1">
      <c r="A23" s="14">
        <v>17</v>
      </c>
      <c r="B23" s="14"/>
      <c r="C23" s="14"/>
      <c r="D23" s="99">
        <v>518</v>
      </c>
      <c r="E23" s="179" t="s">
        <v>116</v>
      </c>
      <c r="F23" s="67" t="s">
        <v>60</v>
      </c>
      <c r="G23" s="145" t="s">
        <v>12</v>
      </c>
      <c r="H23" s="218" t="s">
        <v>506</v>
      </c>
      <c r="I23" s="86" t="s">
        <v>584</v>
      </c>
    </row>
    <row r="24" spans="1:9" ht="16.5" thickBot="1">
      <c r="A24" s="15">
        <v>18</v>
      </c>
      <c r="B24" s="15"/>
      <c r="C24" s="15"/>
      <c r="D24" s="99">
        <v>544</v>
      </c>
      <c r="E24" s="210" t="s">
        <v>94</v>
      </c>
      <c r="F24" s="211">
        <v>1988</v>
      </c>
      <c r="G24" s="74" t="s">
        <v>97</v>
      </c>
      <c r="H24" s="222" t="s">
        <v>507</v>
      </c>
      <c r="I24" s="38" t="s">
        <v>585</v>
      </c>
    </row>
    <row r="25" spans="1:9" ht="16.5" thickBot="1">
      <c r="A25" s="14">
        <v>19</v>
      </c>
      <c r="B25" s="14"/>
      <c r="C25" s="14"/>
      <c r="D25" s="99">
        <v>517</v>
      </c>
      <c r="E25" s="204" t="s">
        <v>115</v>
      </c>
      <c r="F25" s="72" t="s">
        <v>59</v>
      </c>
      <c r="G25" s="145" t="s">
        <v>12</v>
      </c>
      <c r="H25" s="218" t="s">
        <v>508</v>
      </c>
      <c r="I25" s="86" t="s">
        <v>586</v>
      </c>
    </row>
    <row r="26" spans="1:9" ht="16.5" thickBot="1">
      <c r="A26" s="15">
        <v>20</v>
      </c>
      <c r="B26" s="15"/>
      <c r="C26" s="15"/>
      <c r="D26" s="227">
        <v>596</v>
      </c>
      <c r="E26" s="242" t="s">
        <v>160</v>
      </c>
      <c r="F26" s="225">
        <v>1989</v>
      </c>
      <c r="G26" s="74" t="s">
        <v>50</v>
      </c>
      <c r="H26" s="222" t="s">
        <v>509</v>
      </c>
      <c r="I26" s="38" t="s">
        <v>587</v>
      </c>
    </row>
    <row r="27" spans="1:9" ht="16.5" thickBot="1">
      <c r="A27" s="14">
        <v>21</v>
      </c>
      <c r="B27" s="14"/>
      <c r="C27" s="14"/>
      <c r="D27" s="72">
        <v>510</v>
      </c>
      <c r="E27" s="70" t="s">
        <v>40</v>
      </c>
      <c r="F27" s="62" t="s">
        <v>41</v>
      </c>
      <c r="G27" s="72" t="s">
        <v>38</v>
      </c>
      <c r="H27" s="223" t="s">
        <v>510</v>
      </c>
      <c r="I27" s="86" t="s">
        <v>588</v>
      </c>
    </row>
    <row r="28" spans="1:9" ht="16.5" thickBot="1">
      <c r="A28" s="15">
        <v>22</v>
      </c>
      <c r="B28" s="186">
        <v>4</v>
      </c>
      <c r="C28" s="15"/>
      <c r="D28" s="101">
        <v>539</v>
      </c>
      <c r="E28" s="255" t="s">
        <v>165</v>
      </c>
      <c r="F28" s="72" t="s">
        <v>166</v>
      </c>
      <c r="G28" s="93" t="s">
        <v>12</v>
      </c>
      <c r="H28" s="222" t="s">
        <v>511</v>
      </c>
      <c r="I28" s="38"/>
    </row>
    <row r="29" spans="1:9" ht="16.5" thickBot="1">
      <c r="A29" s="14">
        <v>23</v>
      </c>
      <c r="B29" s="191">
        <v>5</v>
      </c>
      <c r="C29" s="14"/>
      <c r="D29" s="72">
        <v>527</v>
      </c>
      <c r="E29" s="18" t="s">
        <v>65</v>
      </c>
      <c r="F29" s="72" t="s">
        <v>66</v>
      </c>
      <c r="G29" s="182" t="s">
        <v>12</v>
      </c>
      <c r="H29" s="218" t="s">
        <v>512</v>
      </c>
      <c r="I29" s="86"/>
    </row>
    <row r="30" spans="1:9" ht="16.5" thickBot="1">
      <c r="A30" s="15">
        <v>24</v>
      </c>
      <c r="B30" s="15"/>
      <c r="C30" s="15"/>
      <c r="D30" s="218">
        <v>760</v>
      </c>
      <c r="E30" s="238" t="s">
        <v>343</v>
      </c>
      <c r="F30" s="218">
        <v>1986</v>
      </c>
      <c r="G30" s="253" t="s">
        <v>337</v>
      </c>
      <c r="H30" s="222" t="s">
        <v>513</v>
      </c>
      <c r="I30" s="38" t="s">
        <v>589</v>
      </c>
    </row>
    <row r="31" spans="1:9" ht="16.5" thickBot="1">
      <c r="A31" s="14">
        <v>25</v>
      </c>
      <c r="B31" s="14"/>
      <c r="C31" s="14"/>
      <c r="D31" s="72">
        <v>545</v>
      </c>
      <c r="E31" s="212" t="s">
        <v>95</v>
      </c>
      <c r="F31" s="211">
        <v>1988</v>
      </c>
      <c r="G31" s="72" t="s">
        <v>97</v>
      </c>
      <c r="H31" s="218" t="s">
        <v>514</v>
      </c>
      <c r="I31" s="86" t="s">
        <v>590</v>
      </c>
    </row>
    <row r="32" spans="1:9" ht="16.5" thickBot="1">
      <c r="A32" s="15">
        <v>26</v>
      </c>
      <c r="B32" s="15"/>
      <c r="C32" s="15"/>
      <c r="D32" s="72">
        <v>543</v>
      </c>
      <c r="E32" s="212" t="s">
        <v>93</v>
      </c>
      <c r="F32" s="213" t="s">
        <v>100</v>
      </c>
      <c r="G32" s="67" t="s">
        <v>97</v>
      </c>
      <c r="H32" s="222" t="s">
        <v>515</v>
      </c>
      <c r="I32" s="38" t="s">
        <v>591</v>
      </c>
    </row>
    <row r="33" spans="1:9" ht="16.5" thickBot="1">
      <c r="A33" s="14">
        <v>27</v>
      </c>
      <c r="B33" s="14"/>
      <c r="C33" s="14"/>
      <c r="D33" s="222">
        <v>568</v>
      </c>
      <c r="E33" s="29" t="s">
        <v>119</v>
      </c>
      <c r="F33" s="189" t="s">
        <v>125</v>
      </c>
      <c r="G33" s="72" t="s">
        <v>121</v>
      </c>
      <c r="H33" s="218" t="s">
        <v>516</v>
      </c>
      <c r="I33" s="86" t="s">
        <v>592</v>
      </c>
    </row>
    <row r="34" spans="1:9" ht="16.5" thickBot="1">
      <c r="A34" s="15">
        <v>28</v>
      </c>
      <c r="B34" s="15"/>
      <c r="C34" s="15"/>
      <c r="D34" s="72">
        <v>542</v>
      </c>
      <c r="E34" s="212" t="s">
        <v>92</v>
      </c>
      <c r="F34" s="213" t="s">
        <v>99</v>
      </c>
      <c r="G34" s="72" t="s">
        <v>97</v>
      </c>
      <c r="H34" s="222" t="s">
        <v>517</v>
      </c>
      <c r="I34" s="38" t="s">
        <v>593</v>
      </c>
    </row>
    <row r="35" spans="1:9" ht="16.5" thickBot="1">
      <c r="A35" s="14">
        <v>29</v>
      </c>
      <c r="B35" s="191">
        <v>6</v>
      </c>
      <c r="C35" s="14"/>
      <c r="D35" s="72">
        <v>523</v>
      </c>
      <c r="E35" s="256" t="s">
        <v>63</v>
      </c>
      <c r="F35" s="72" t="s">
        <v>64</v>
      </c>
      <c r="G35" s="93" t="s">
        <v>12</v>
      </c>
      <c r="H35" s="218" t="s">
        <v>518</v>
      </c>
      <c r="I35" s="86"/>
    </row>
    <row r="36" spans="1:9" ht="16.5" thickBot="1">
      <c r="A36" s="15">
        <v>30</v>
      </c>
      <c r="B36" s="15"/>
      <c r="C36" s="15"/>
      <c r="D36" s="72">
        <v>624</v>
      </c>
      <c r="E36" s="179" t="s">
        <v>194</v>
      </c>
      <c r="F36" s="72">
        <v>1985</v>
      </c>
      <c r="G36" s="74" t="s">
        <v>195</v>
      </c>
      <c r="H36" s="222" t="s">
        <v>519</v>
      </c>
      <c r="I36" s="38" t="s">
        <v>594</v>
      </c>
    </row>
    <row r="37" spans="1:9" ht="16.5" thickBot="1">
      <c r="A37" s="14">
        <v>31</v>
      </c>
      <c r="B37" s="14"/>
      <c r="C37" s="14"/>
      <c r="D37" s="72">
        <v>509</v>
      </c>
      <c r="E37" s="231" t="s">
        <v>37</v>
      </c>
      <c r="F37" s="218" t="s">
        <v>39</v>
      </c>
      <c r="G37" s="62" t="s">
        <v>38</v>
      </c>
      <c r="H37" s="218" t="s">
        <v>561</v>
      </c>
      <c r="I37" s="86" t="s">
        <v>595</v>
      </c>
    </row>
    <row r="38" spans="1:9" ht="16.5" thickBot="1">
      <c r="A38" s="15">
        <v>32</v>
      </c>
      <c r="B38" s="15"/>
      <c r="C38" s="15"/>
      <c r="D38" s="72">
        <v>639</v>
      </c>
      <c r="E38" s="244" t="s">
        <v>209</v>
      </c>
      <c r="F38" s="169">
        <v>30860</v>
      </c>
      <c r="G38" s="74" t="s">
        <v>206</v>
      </c>
      <c r="H38" s="222" t="s">
        <v>559</v>
      </c>
      <c r="I38" s="38" t="s">
        <v>596</v>
      </c>
    </row>
    <row r="39" spans="1:9" ht="16.5" thickBot="1">
      <c r="A39" s="14">
        <v>33</v>
      </c>
      <c r="B39" s="14"/>
      <c r="C39" s="14"/>
      <c r="D39" s="72">
        <v>625</v>
      </c>
      <c r="E39" s="188" t="s">
        <v>197</v>
      </c>
      <c r="F39" s="67">
        <v>1988</v>
      </c>
      <c r="G39" s="62" t="s">
        <v>196</v>
      </c>
      <c r="H39" s="218" t="s">
        <v>520</v>
      </c>
      <c r="I39" s="86" t="s">
        <v>597</v>
      </c>
    </row>
    <row r="40" spans="1:9" ht="16.5" thickBot="1">
      <c r="A40" s="15">
        <v>34</v>
      </c>
      <c r="B40" s="15"/>
      <c r="C40" s="15"/>
      <c r="D40" s="72">
        <v>548</v>
      </c>
      <c r="E40" s="258" t="s">
        <v>77</v>
      </c>
      <c r="F40" s="72">
        <v>1989</v>
      </c>
      <c r="G40" s="74" t="s">
        <v>87</v>
      </c>
      <c r="H40" s="222" t="s">
        <v>520</v>
      </c>
      <c r="I40" s="38"/>
    </row>
    <row r="41" spans="1:9" ht="16.5" thickBot="1">
      <c r="A41" s="23">
        <v>35</v>
      </c>
      <c r="B41" s="23"/>
      <c r="C41" s="23"/>
      <c r="D41" s="222">
        <v>599</v>
      </c>
      <c r="E41" s="242" t="s">
        <v>163</v>
      </c>
      <c r="F41" s="72" t="s">
        <v>164</v>
      </c>
      <c r="G41" s="74" t="s">
        <v>52</v>
      </c>
      <c r="H41" s="226" t="s">
        <v>520</v>
      </c>
      <c r="I41" s="86" t="s">
        <v>597</v>
      </c>
    </row>
    <row r="42" spans="1:9" ht="16.5" thickBot="1">
      <c r="A42" s="15">
        <v>36</v>
      </c>
      <c r="B42" s="15"/>
      <c r="C42" s="15"/>
      <c r="D42" s="223">
        <v>763</v>
      </c>
      <c r="E42" s="230" t="s">
        <v>366</v>
      </c>
      <c r="F42" s="223">
        <v>1992</v>
      </c>
      <c r="G42" s="234" t="s">
        <v>12</v>
      </c>
      <c r="H42" s="222" t="s">
        <v>566</v>
      </c>
      <c r="I42" s="38" t="s">
        <v>598</v>
      </c>
    </row>
    <row r="43" spans="1:9" ht="16.5" thickBot="1">
      <c r="A43" s="14">
        <v>37</v>
      </c>
      <c r="B43" s="14"/>
      <c r="C43" s="203">
        <v>2</v>
      </c>
      <c r="D43" s="93">
        <v>549</v>
      </c>
      <c r="E43" s="257" t="s">
        <v>78</v>
      </c>
      <c r="F43" s="72">
        <v>1991</v>
      </c>
      <c r="G43" s="92" t="s">
        <v>87</v>
      </c>
      <c r="H43" s="218" t="s">
        <v>567</v>
      </c>
      <c r="I43" s="86"/>
    </row>
    <row r="44" spans="1:9" ht="16.5" thickBot="1">
      <c r="A44" s="15">
        <v>38</v>
      </c>
      <c r="B44" s="15"/>
      <c r="C44" s="15"/>
      <c r="D44" s="67">
        <v>508</v>
      </c>
      <c r="E44" s="68" t="s">
        <v>34</v>
      </c>
      <c r="F44" s="209" t="s">
        <v>36</v>
      </c>
      <c r="G44" s="62" t="s">
        <v>12</v>
      </c>
      <c r="H44" s="222" t="s">
        <v>521</v>
      </c>
      <c r="I44" s="38" t="s">
        <v>599</v>
      </c>
    </row>
    <row r="45" spans="1:9" ht="16.5" thickBot="1">
      <c r="A45" s="14">
        <v>39</v>
      </c>
      <c r="B45" s="14"/>
      <c r="C45" s="14"/>
      <c r="D45" s="222">
        <v>761</v>
      </c>
      <c r="E45" s="219" t="s">
        <v>344</v>
      </c>
      <c r="F45" s="222">
        <v>1985</v>
      </c>
      <c r="G45" s="222" t="s">
        <v>337</v>
      </c>
      <c r="H45" s="218" t="s">
        <v>522</v>
      </c>
      <c r="I45" s="86" t="s">
        <v>600</v>
      </c>
    </row>
    <row r="46" spans="1:9" ht="16.5" thickBot="1">
      <c r="A46" s="15">
        <v>40</v>
      </c>
      <c r="B46" s="186">
        <v>7</v>
      </c>
      <c r="C46" s="15"/>
      <c r="D46" s="218">
        <v>573</v>
      </c>
      <c r="E46" s="265" t="s">
        <v>128</v>
      </c>
      <c r="F46" s="67" t="s">
        <v>129</v>
      </c>
      <c r="G46" s="62" t="s">
        <v>52</v>
      </c>
      <c r="H46" s="222" t="s">
        <v>523</v>
      </c>
      <c r="I46" s="38"/>
    </row>
    <row r="47" spans="1:9" ht="16.5" thickBot="1">
      <c r="A47" s="14">
        <v>41</v>
      </c>
      <c r="B47" s="14"/>
      <c r="C47" s="14"/>
      <c r="D47" s="72">
        <v>601</v>
      </c>
      <c r="E47" s="18" t="s">
        <v>169</v>
      </c>
      <c r="F47" s="72" t="s">
        <v>98</v>
      </c>
      <c r="G47" s="182" t="s">
        <v>12</v>
      </c>
      <c r="H47" s="218" t="s">
        <v>530</v>
      </c>
      <c r="I47" s="86"/>
    </row>
    <row r="48" spans="1:9" ht="16.5" thickBot="1">
      <c r="A48" s="15">
        <v>42</v>
      </c>
      <c r="B48" s="15"/>
      <c r="C48" s="15"/>
      <c r="D48" s="218">
        <v>756</v>
      </c>
      <c r="E48" s="219" t="s">
        <v>365</v>
      </c>
      <c r="F48" s="224">
        <v>1985</v>
      </c>
      <c r="G48" s="222" t="s">
        <v>337</v>
      </c>
      <c r="H48" s="222" t="s">
        <v>562</v>
      </c>
      <c r="I48" s="38" t="s">
        <v>601</v>
      </c>
    </row>
    <row r="49" spans="1:9" ht="16.5" thickBot="1">
      <c r="A49" s="14">
        <v>43</v>
      </c>
      <c r="B49" s="14"/>
      <c r="C49" s="194">
        <v>2</v>
      </c>
      <c r="D49" s="72">
        <v>637</v>
      </c>
      <c r="E49" s="214" t="s">
        <v>207</v>
      </c>
      <c r="F49" s="169">
        <v>33074</v>
      </c>
      <c r="G49" s="92" t="s">
        <v>200</v>
      </c>
      <c r="H49" s="218" t="s">
        <v>570</v>
      </c>
      <c r="I49" s="86" t="s">
        <v>500</v>
      </c>
    </row>
    <row r="50" spans="1:9" ht="16.5" thickBot="1">
      <c r="A50" s="15">
        <v>44</v>
      </c>
      <c r="B50" s="15"/>
      <c r="C50" s="202">
        <v>1</v>
      </c>
      <c r="D50" s="67">
        <v>533</v>
      </c>
      <c r="E50" s="83" t="s">
        <v>73</v>
      </c>
      <c r="F50" s="72" t="s">
        <v>74</v>
      </c>
      <c r="G50" s="93" t="s">
        <v>170</v>
      </c>
      <c r="H50" s="236" t="s">
        <v>563</v>
      </c>
      <c r="I50" s="38"/>
    </row>
    <row r="51" spans="1:9" ht="16.5" thickBot="1">
      <c r="A51" s="14">
        <v>45</v>
      </c>
      <c r="B51" s="14"/>
      <c r="C51" s="14"/>
      <c r="D51" s="222">
        <v>598</v>
      </c>
      <c r="E51" s="259" t="s">
        <v>162</v>
      </c>
      <c r="F51" s="218">
        <v>1989</v>
      </c>
      <c r="G51" s="62" t="s">
        <v>50</v>
      </c>
      <c r="H51" s="218" t="s">
        <v>531</v>
      </c>
      <c r="I51" s="86"/>
    </row>
    <row r="52" spans="1:9" ht="16.5" thickBot="1">
      <c r="A52" s="15">
        <v>46</v>
      </c>
      <c r="B52" s="15"/>
      <c r="C52" s="15"/>
      <c r="D52" s="67">
        <v>638</v>
      </c>
      <c r="E52" s="244" t="s">
        <v>208</v>
      </c>
      <c r="F52" s="169">
        <v>32639</v>
      </c>
      <c r="G52" s="74" t="s">
        <v>200</v>
      </c>
      <c r="H52" s="222" t="s">
        <v>532</v>
      </c>
      <c r="I52" s="38" t="s">
        <v>602</v>
      </c>
    </row>
    <row r="53" spans="1:9" ht="16.5" thickBot="1">
      <c r="A53" s="14">
        <v>47</v>
      </c>
      <c r="B53" s="14"/>
      <c r="C53" s="193">
        <v>2</v>
      </c>
      <c r="D53" s="72">
        <v>501</v>
      </c>
      <c r="E53" s="245" t="s">
        <v>11</v>
      </c>
      <c r="F53" s="67" t="s">
        <v>47</v>
      </c>
      <c r="G53" s="62" t="s">
        <v>12</v>
      </c>
      <c r="H53" s="218" t="s">
        <v>533</v>
      </c>
      <c r="I53" s="86" t="s">
        <v>603</v>
      </c>
    </row>
    <row r="54" spans="1:9" ht="16.5" thickBot="1">
      <c r="A54" s="15">
        <v>48</v>
      </c>
      <c r="B54" s="15"/>
      <c r="C54" s="192">
        <v>3</v>
      </c>
      <c r="D54" s="218">
        <v>566</v>
      </c>
      <c r="E54" s="179" t="s">
        <v>117</v>
      </c>
      <c r="F54" s="189" t="s">
        <v>123</v>
      </c>
      <c r="G54" s="74" t="s">
        <v>121</v>
      </c>
      <c r="H54" s="222" t="s">
        <v>534</v>
      </c>
      <c r="I54" s="38" t="s">
        <v>604</v>
      </c>
    </row>
    <row r="55" spans="1:9" ht="16.5" thickBot="1">
      <c r="A55" s="25">
        <v>49</v>
      </c>
      <c r="B55" s="25"/>
      <c r="C55" s="247">
        <v>1</v>
      </c>
      <c r="D55" s="222">
        <v>565</v>
      </c>
      <c r="E55" s="82" t="s">
        <v>113</v>
      </c>
      <c r="F55" s="67">
        <v>1958</v>
      </c>
      <c r="G55" s="224" t="s">
        <v>114</v>
      </c>
      <c r="H55" s="225" t="s">
        <v>535</v>
      </c>
      <c r="I55" s="86"/>
    </row>
    <row r="56" spans="1:9" ht="16.5" thickBot="1">
      <c r="A56" s="15">
        <v>50</v>
      </c>
      <c r="B56" s="15"/>
      <c r="C56" s="15"/>
      <c r="D56" s="67">
        <v>529</v>
      </c>
      <c r="E56" s="83" t="s">
        <v>67</v>
      </c>
      <c r="F56" s="72" t="s">
        <v>68</v>
      </c>
      <c r="G56" s="145" t="s">
        <v>12</v>
      </c>
      <c r="H56" s="222" t="s">
        <v>564</v>
      </c>
      <c r="I56" s="38"/>
    </row>
    <row r="57" spans="1:9" ht="16.5" thickBot="1">
      <c r="A57" s="23">
        <v>51</v>
      </c>
      <c r="B57" s="23"/>
      <c r="C57" s="23">
        <v>3</v>
      </c>
      <c r="D57" s="72">
        <v>631</v>
      </c>
      <c r="E57" s="261" t="s">
        <v>616</v>
      </c>
      <c r="F57" s="169">
        <v>33694</v>
      </c>
      <c r="G57" s="100" t="s">
        <v>200</v>
      </c>
      <c r="H57" s="226" t="s">
        <v>571</v>
      </c>
      <c r="I57" s="86"/>
    </row>
    <row r="58" spans="1:9" ht="16.5" thickBot="1">
      <c r="A58" s="15">
        <v>52</v>
      </c>
      <c r="B58" s="15"/>
      <c r="C58" s="15"/>
      <c r="D58" s="72">
        <v>642</v>
      </c>
      <c r="E58" s="29" t="s">
        <v>211</v>
      </c>
      <c r="F58" s="67" t="s">
        <v>212</v>
      </c>
      <c r="G58" s="72" t="s">
        <v>195</v>
      </c>
      <c r="H58" s="222" t="s">
        <v>536</v>
      </c>
      <c r="I58" s="38" t="s">
        <v>512</v>
      </c>
    </row>
    <row r="59" spans="1:9" ht="16.5" thickBot="1">
      <c r="A59" s="14">
        <v>53</v>
      </c>
      <c r="B59" s="14"/>
      <c r="C59" s="14"/>
      <c r="D59" s="72">
        <v>600</v>
      </c>
      <c r="E59" s="260" t="s">
        <v>167</v>
      </c>
      <c r="F59" s="72" t="s">
        <v>168</v>
      </c>
      <c r="G59" s="145" t="s">
        <v>12</v>
      </c>
      <c r="H59" s="218" t="s">
        <v>537</v>
      </c>
      <c r="I59" s="86"/>
    </row>
    <row r="60" spans="1:9" ht="16.5" thickBot="1">
      <c r="A60" s="15">
        <v>54</v>
      </c>
      <c r="B60" s="15"/>
      <c r="C60" s="15"/>
      <c r="D60" s="72">
        <v>507</v>
      </c>
      <c r="E60" s="81" t="s">
        <v>33</v>
      </c>
      <c r="F60" s="189" t="s">
        <v>35</v>
      </c>
      <c r="G60" s="72" t="s">
        <v>12</v>
      </c>
      <c r="H60" s="222" t="s">
        <v>565</v>
      </c>
      <c r="I60" s="38" t="s">
        <v>605</v>
      </c>
    </row>
    <row r="61" spans="1:13" ht="16.5" thickBot="1">
      <c r="A61" s="14">
        <v>55</v>
      </c>
      <c r="B61" s="14"/>
      <c r="C61" s="14"/>
      <c r="D61" s="72">
        <v>627</v>
      </c>
      <c r="E61" s="65" t="s">
        <v>198</v>
      </c>
      <c r="F61" s="72">
        <v>1990</v>
      </c>
      <c r="G61" s="72" t="s">
        <v>196</v>
      </c>
      <c r="H61" s="218" t="s">
        <v>538</v>
      </c>
      <c r="I61" s="86"/>
      <c r="M61" s="8"/>
    </row>
    <row r="62" spans="1:9" ht="16.5" thickBot="1">
      <c r="A62" s="15">
        <v>56</v>
      </c>
      <c r="B62" s="15"/>
      <c r="C62" s="15"/>
      <c r="D62" s="67">
        <v>635</v>
      </c>
      <c r="E62" s="262" t="s">
        <v>204</v>
      </c>
      <c r="F62" s="215">
        <v>32875</v>
      </c>
      <c r="G62" s="73" t="s">
        <v>200</v>
      </c>
      <c r="H62" s="222" t="s">
        <v>539</v>
      </c>
      <c r="I62" s="38"/>
    </row>
    <row r="63" spans="1:9" ht="16.5" thickBot="1">
      <c r="A63" s="14">
        <v>57</v>
      </c>
      <c r="B63" s="14"/>
      <c r="C63" s="194">
        <v>3</v>
      </c>
      <c r="D63" s="72">
        <v>547</v>
      </c>
      <c r="E63" s="243" t="s">
        <v>96</v>
      </c>
      <c r="F63" s="72">
        <v>1990</v>
      </c>
      <c r="G63" s="74" t="s">
        <v>97</v>
      </c>
      <c r="H63" s="218" t="s">
        <v>540</v>
      </c>
      <c r="I63" s="86" t="s">
        <v>606</v>
      </c>
    </row>
    <row r="64" spans="1:9" ht="16.5" thickBot="1">
      <c r="A64" s="15">
        <v>58</v>
      </c>
      <c r="B64" s="15"/>
      <c r="C64" s="15"/>
      <c r="D64" s="67">
        <v>605</v>
      </c>
      <c r="E64" s="207" t="s">
        <v>174</v>
      </c>
      <c r="F64" s="67" t="s">
        <v>175</v>
      </c>
      <c r="G64" s="73" t="s">
        <v>172</v>
      </c>
      <c r="H64" s="222" t="s">
        <v>541</v>
      </c>
      <c r="I64" s="38" t="s">
        <v>607</v>
      </c>
    </row>
    <row r="65" spans="1:9" ht="16.5" thickBot="1">
      <c r="A65" s="14">
        <v>59</v>
      </c>
      <c r="B65" s="14"/>
      <c r="C65" s="193">
        <v>1</v>
      </c>
      <c r="D65" s="222">
        <v>567</v>
      </c>
      <c r="E65" s="81" t="s">
        <v>118</v>
      </c>
      <c r="F65" s="189" t="s">
        <v>124</v>
      </c>
      <c r="G65" s="74" t="s">
        <v>121</v>
      </c>
      <c r="H65" s="218" t="s">
        <v>560</v>
      </c>
      <c r="I65" s="86" t="s">
        <v>442</v>
      </c>
    </row>
    <row r="66" spans="1:9" ht="16.5" thickBot="1">
      <c r="A66" s="15">
        <v>60</v>
      </c>
      <c r="B66" s="15"/>
      <c r="C66" s="15"/>
      <c r="D66" s="218">
        <v>762</v>
      </c>
      <c r="E66" s="18" t="s">
        <v>345</v>
      </c>
      <c r="F66" s="218">
        <v>1986</v>
      </c>
      <c r="G66" s="232" t="s">
        <v>337</v>
      </c>
      <c r="H66" s="222" t="s">
        <v>542</v>
      </c>
      <c r="I66" s="38"/>
    </row>
    <row r="67" spans="1:12" ht="16.5" thickBot="1">
      <c r="A67" s="14">
        <v>61</v>
      </c>
      <c r="B67" s="14"/>
      <c r="C67" s="14"/>
      <c r="D67" s="72">
        <v>636</v>
      </c>
      <c r="E67" s="119" t="s">
        <v>205</v>
      </c>
      <c r="F67" s="169">
        <v>33439</v>
      </c>
      <c r="G67" s="74" t="s">
        <v>206</v>
      </c>
      <c r="H67" s="218" t="s">
        <v>543</v>
      </c>
      <c r="I67" s="86" t="s">
        <v>564</v>
      </c>
      <c r="L67" s="113"/>
    </row>
    <row r="68" spans="1:9" ht="16.5" thickBot="1">
      <c r="A68" s="15">
        <v>62</v>
      </c>
      <c r="B68" s="15"/>
      <c r="C68" s="15"/>
      <c r="D68" s="72">
        <v>632</v>
      </c>
      <c r="E68" s="263" t="s">
        <v>201</v>
      </c>
      <c r="F68" s="169">
        <v>33436</v>
      </c>
      <c r="G68" s="74" t="s">
        <v>200</v>
      </c>
      <c r="H68" s="222" t="s">
        <v>569</v>
      </c>
      <c r="I68" s="38"/>
    </row>
    <row r="69" spans="1:9" ht="16.5" thickBot="1">
      <c r="A69" s="14">
        <v>63</v>
      </c>
      <c r="B69" s="14"/>
      <c r="C69" s="14"/>
      <c r="D69" s="223">
        <v>764</v>
      </c>
      <c r="E69" s="230" t="s">
        <v>367</v>
      </c>
      <c r="F69" s="184">
        <v>1962</v>
      </c>
      <c r="G69" s="234" t="s">
        <v>368</v>
      </c>
      <c r="H69" s="218" t="s">
        <v>568</v>
      </c>
      <c r="I69" s="86" t="s">
        <v>608</v>
      </c>
    </row>
    <row r="70" spans="1:9" ht="16.5" thickBot="1">
      <c r="A70" s="15">
        <v>64</v>
      </c>
      <c r="B70" s="15"/>
      <c r="C70" s="190">
        <v>2</v>
      </c>
      <c r="D70" s="222">
        <v>564</v>
      </c>
      <c r="E70" s="88" t="s">
        <v>103</v>
      </c>
      <c r="F70" s="72">
        <v>1956</v>
      </c>
      <c r="G70" s="145" t="s">
        <v>38</v>
      </c>
      <c r="H70" s="222" t="s">
        <v>544</v>
      </c>
      <c r="I70" s="38"/>
    </row>
    <row r="71" spans="1:9" ht="16.5" thickBot="1">
      <c r="A71" s="14">
        <v>65</v>
      </c>
      <c r="B71" s="14"/>
      <c r="C71" s="14"/>
      <c r="D71" s="223">
        <v>766</v>
      </c>
      <c r="E71" s="250" t="s">
        <v>371</v>
      </c>
      <c r="F71" s="223">
        <v>1955</v>
      </c>
      <c r="G71" s="234" t="s">
        <v>12</v>
      </c>
      <c r="H71" s="218" t="s">
        <v>451</v>
      </c>
      <c r="I71" s="86" t="s">
        <v>609</v>
      </c>
    </row>
    <row r="72" spans="1:9" ht="16.5" thickBot="1">
      <c r="A72" s="15">
        <v>66</v>
      </c>
      <c r="B72" s="15"/>
      <c r="C72" s="15"/>
      <c r="D72" s="72">
        <v>602</v>
      </c>
      <c r="E72" s="88" t="s">
        <v>171</v>
      </c>
      <c r="F72" s="216">
        <v>33137</v>
      </c>
      <c r="G72" s="74" t="s">
        <v>172</v>
      </c>
      <c r="H72" s="222" t="s">
        <v>545</v>
      </c>
      <c r="I72" s="38"/>
    </row>
    <row r="73" spans="1:9" ht="16.5" thickBot="1">
      <c r="A73" s="14">
        <v>67</v>
      </c>
      <c r="B73" s="14"/>
      <c r="C73" s="14"/>
      <c r="D73" s="67">
        <v>604</v>
      </c>
      <c r="E73" s="207" t="s">
        <v>173</v>
      </c>
      <c r="F73" s="217">
        <v>30361</v>
      </c>
      <c r="G73" s="74" t="s">
        <v>172</v>
      </c>
      <c r="H73" s="218" t="s">
        <v>546</v>
      </c>
      <c r="I73" s="86" t="s">
        <v>610</v>
      </c>
    </row>
    <row r="74" spans="1:12" ht="16.5" thickBot="1">
      <c r="A74" s="15">
        <v>68</v>
      </c>
      <c r="B74" s="15"/>
      <c r="C74" s="15"/>
      <c r="D74" s="221">
        <v>745</v>
      </c>
      <c r="E74" s="233" t="s">
        <v>370</v>
      </c>
      <c r="F74" s="221">
        <v>1944</v>
      </c>
      <c r="G74" s="239" t="s">
        <v>12</v>
      </c>
      <c r="H74" s="222" t="s">
        <v>547</v>
      </c>
      <c r="I74" s="38" t="s">
        <v>611</v>
      </c>
      <c r="J74" s="76"/>
      <c r="K74" s="76"/>
      <c r="L74" s="76"/>
    </row>
    <row r="75" spans="1:12" ht="16.5" thickBot="1">
      <c r="A75" s="14">
        <v>69</v>
      </c>
      <c r="B75" s="14"/>
      <c r="C75" s="14"/>
      <c r="D75" s="67">
        <v>633</v>
      </c>
      <c r="E75" s="262" t="s">
        <v>202</v>
      </c>
      <c r="F75" s="215">
        <v>33889</v>
      </c>
      <c r="G75" s="92" t="s">
        <v>200</v>
      </c>
      <c r="H75" s="218" t="s">
        <v>548</v>
      </c>
      <c r="I75" s="86"/>
      <c r="J75" s="75"/>
      <c r="K75" s="75"/>
      <c r="L75" s="76"/>
    </row>
    <row r="76" spans="1:12" ht="16.5" thickBot="1">
      <c r="A76" s="15">
        <v>70</v>
      </c>
      <c r="B76" s="15"/>
      <c r="C76" s="15"/>
      <c r="D76" s="221">
        <v>767</v>
      </c>
      <c r="E76" s="233" t="s">
        <v>372</v>
      </c>
      <c r="F76" s="221">
        <v>1947</v>
      </c>
      <c r="G76" s="239" t="s">
        <v>12</v>
      </c>
      <c r="H76" s="222" t="s">
        <v>549</v>
      </c>
      <c r="I76" s="38" t="s">
        <v>612</v>
      </c>
      <c r="J76" s="77"/>
      <c r="K76" s="77"/>
      <c r="L76" s="76"/>
    </row>
    <row r="77" spans="1:12" ht="16.5" thickBot="1">
      <c r="A77" s="14">
        <v>71</v>
      </c>
      <c r="B77" s="14"/>
      <c r="C77" s="14"/>
      <c r="D77" s="241">
        <v>787</v>
      </c>
      <c r="E77" s="251" t="s">
        <v>373</v>
      </c>
      <c r="F77" s="241">
        <v>1971</v>
      </c>
      <c r="G77" s="239" t="s">
        <v>12</v>
      </c>
      <c r="H77" s="218" t="s">
        <v>550</v>
      </c>
      <c r="I77" s="86" t="s">
        <v>613</v>
      </c>
      <c r="J77" s="78"/>
      <c r="K77" s="78"/>
      <c r="L77" s="78"/>
    </row>
    <row r="78" spans="1:12" ht="16.5" thickBot="1">
      <c r="A78" s="15">
        <v>72</v>
      </c>
      <c r="B78" s="15"/>
      <c r="C78" s="15"/>
      <c r="D78" s="246">
        <v>768</v>
      </c>
      <c r="E78" s="249" t="s">
        <v>369</v>
      </c>
      <c r="F78" s="246">
        <v>1939</v>
      </c>
      <c r="G78" s="239" t="s">
        <v>12</v>
      </c>
      <c r="H78" s="222" t="s">
        <v>551</v>
      </c>
      <c r="I78" s="38" t="s">
        <v>614</v>
      </c>
      <c r="J78" s="95"/>
      <c r="K78" s="95"/>
      <c r="L78" s="95"/>
    </row>
    <row r="79" spans="1:12" ht="16.5" thickBot="1">
      <c r="A79" s="23">
        <v>73</v>
      </c>
      <c r="B79" s="23"/>
      <c r="C79" s="248">
        <v>3</v>
      </c>
      <c r="D79" s="221">
        <v>746</v>
      </c>
      <c r="E79" s="263" t="s">
        <v>316</v>
      </c>
      <c r="F79" s="72">
        <v>1963</v>
      </c>
      <c r="G79" s="92" t="s">
        <v>195</v>
      </c>
      <c r="H79" s="226" t="s">
        <v>552</v>
      </c>
      <c r="I79" s="86"/>
      <c r="J79" s="201"/>
      <c r="K79" s="80"/>
      <c r="L79" s="201"/>
    </row>
    <row r="80" spans="1:9" ht="16.5" thickBot="1">
      <c r="A80" s="15">
        <v>74</v>
      </c>
      <c r="B80" s="15"/>
      <c r="C80" s="15"/>
      <c r="D80" s="218">
        <v>592</v>
      </c>
      <c r="E80" s="235" t="s">
        <v>155</v>
      </c>
      <c r="F80" s="218" t="s">
        <v>156</v>
      </c>
      <c r="G80" s="182" t="s">
        <v>38</v>
      </c>
      <c r="H80" s="222" t="s">
        <v>553</v>
      </c>
      <c r="I80" s="38" t="s">
        <v>615</v>
      </c>
    </row>
    <row r="81" spans="1:9" ht="16.5" thickBot="1">
      <c r="A81" s="14">
        <v>75</v>
      </c>
      <c r="B81" s="14"/>
      <c r="C81" s="14"/>
      <c r="D81" s="72">
        <v>538</v>
      </c>
      <c r="E81" s="81" t="s">
        <v>88</v>
      </c>
      <c r="F81" s="72" t="s">
        <v>89</v>
      </c>
      <c r="G81" s="92" t="s">
        <v>50</v>
      </c>
      <c r="H81" s="218"/>
      <c r="I81" s="10"/>
    </row>
    <row r="82" spans="1:9" ht="16.5" thickBot="1">
      <c r="A82" s="15">
        <v>76</v>
      </c>
      <c r="B82" s="15"/>
      <c r="C82" s="15"/>
      <c r="D82" s="218">
        <v>572</v>
      </c>
      <c r="E82" s="188" t="s">
        <v>127</v>
      </c>
      <c r="F82" s="218" t="s">
        <v>126</v>
      </c>
      <c r="G82" s="252" t="s">
        <v>52</v>
      </c>
      <c r="H82" s="222"/>
      <c r="I82" s="11"/>
    </row>
    <row r="83" spans="1:9" ht="16.5" thickBot="1">
      <c r="A83" s="14">
        <v>77</v>
      </c>
      <c r="B83" s="14"/>
      <c r="C83" s="14"/>
      <c r="D83" s="222">
        <v>597</v>
      </c>
      <c r="E83" s="177" t="s">
        <v>161</v>
      </c>
      <c r="F83" s="222">
        <v>1989</v>
      </c>
      <c r="G83" s="72" t="s">
        <v>50</v>
      </c>
      <c r="H83" s="232"/>
      <c r="I83" s="10"/>
    </row>
    <row r="84" spans="1:10" ht="16.5" thickBot="1">
      <c r="A84" s="15">
        <v>78</v>
      </c>
      <c r="B84" s="15"/>
      <c r="C84" s="15"/>
      <c r="D84" s="67">
        <v>634</v>
      </c>
      <c r="E84" s="129" t="s">
        <v>203</v>
      </c>
      <c r="F84" s="215">
        <v>33369</v>
      </c>
      <c r="G84" s="67" t="s">
        <v>200</v>
      </c>
      <c r="H84" s="229"/>
      <c r="I84" s="11"/>
      <c r="J84" s="128"/>
    </row>
    <row r="85" spans="1:10" ht="16.5" thickBot="1">
      <c r="A85" s="14">
        <v>79</v>
      </c>
      <c r="B85" s="14"/>
      <c r="C85" s="14"/>
      <c r="D85" s="222">
        <v>754</v>
      </c>
      <c r="E85" s="88" t="s">
        <v>338</v>
      </c>
      <c r="F85" s="222">
        <v>1986</v>
      </c>
      <c r="G85" s="222" t="s">
        <v>337</v>
      </c>
      <c r="H85" s="232"/>
      <c r="I85" s="10"/>
      <c r="J85" s="127"/>
    </row>
    <row r="86" spans="1:9" ht="16.5" thickBot="1">
      <c r="A86" s="15">
        <v>80</v>
      </c>
      <c r="B86" s="15"/>
      <c r="C86" s="15"/>
      <c r="D86" s="218">
        <v>755</v>
      </c>
      <c r="E86" s="264" t="s">
        <v>339</v>
      </c>
      <c r="F86" s="218">
        <v>1985</v>
      </c>
      <c r="G86" s="218" t="s">
        <v>337</v>
      </c>
      <c r="H86" s="229"/>
      <c r="I86" s="11"/>
    </row>
    <row r="87" spans="1:9" ht="16.5" thickBot="1">
      <c r="A87" s="14">
        <v>81</v>
      </c>
      <c r="B87" s="14"/>
      <c r="C87" s="14"/>
      <c r="D87" s="222">
        <v>757</v>
      </c>
      <c r="E87" s="237" t="s">
        <v>340</v>
      </c>
      <c r="F87" s="222">
        <v>1984</v>
      </c>
      <c r="G87" s="222" t="s">
        <v>337</v>
      </c>
      <c r="H87" s="232"/>
      <c r="I87" s="10"/>
    </row>
    <row r="88" spans="1:9" ht="16.5" thickBot="1">
      <c r="A88" s="15">
        <v>82</v>
      </c>
      <c r="B88" s="15"/>
      <c r="C88" s="15"/>
      <c r="D88" s="225">
        <v>758</v>
      </c>
      <c r="E88" s="153" t="s">
        <v>341</v>
      </c>
      <c r="F88" s="225">
        <v>1986</v>
      </c>
      <c r="G88" s="218" t="s">
        <v>337</v>
      </c>
      <c r="H88" s="229"/>
      <c r="I88" s="11"/>
    </row>
    <row r="89" spans="1:9" ht="16.5" thickBot="1">
      <c r="A89" s="14">
        <v>83</v>
      </c>
      <c r="B89" s="14"/>
      <c r="C89" s="14"/>
      <c r="D89" s="228">
        <v>759</v>
      </c>
      <c r="E89" s="65" t="s">
        <v>342</v>
      </c>
      <c r="F89" s="220">
        <v>1986</v>
      </c>
      <c r="G89" s="222" t="s">
        <v>337</v>
      </c>
      <c r="H89" s="232"/>
      <c r="I89" s="10"/>
    </row>
    <row r="90" spans="1:9" ht="16.5" thickBot="1">
      <c r="A90" s="15">
        <v>84</v>
      </c>
      <c r="B90" s="15"/>
      <c r="C90" s="15"/>
      <c r="D90" s="11"/>
      <c r="E90" s="11"/>
      <c r="F90" s="12"/>
      <c r="G90" s="11"/>
      <c r="H90" s="11"/>
      <c r="I90" s="11"/>
    </row>
    <row r="91" spans="1:9" ht="16.5" thickBot="1">
      <c r="A91" s="14">
        <v>85</v>
      </c>
      <c r="B91" s="14"/>
      <c r="C91" s="14"/>
      <c r="D91" s="10"/>
      <c r="E91" s="10"/>
      <c r="G91" s="10"/>
      <c r="H91" s="10"/>
      <c r="I91" s="10"/>
    </row>
    <row r="92" spans="1:9" ht="16.5" thickBot="1">
      <c r="A92" s="15">
        <v>86</v>
      </c>
      <c r="B92" s="15"/>
      <c r="C92" s="15"/>
      <c r="D92" s="11"/>
      <c r="E92" s="11"/>
      <c r="F92" s="12"/>
      <c r="G92" s="11"/>
      <c r="H92" s="11"/>
      <c r="I92" s="11"/>
    </row>
    <row r="93" spans="1:9" ht="16.5" thickBot="1">
      <c r="A93" s="14">
        <v>87</v>
      </c>
      <c r="B93" s="14"/>
      <c r="C93" s="14"/>
      <c r="H93" s="10"/>
      <c r="I93" s="10"/>
    </row>
    <row r="94" spans="1:9" ht="16.5" thickBot="1">
      <c r="A94" s="15">
        <v>88</v>
      </c>
      <c r="B94" s="15"/>
      <c r="C94" s="15"/>
      <c r="H94" s="11"/>
      <c r="I94" s="11"/>
    </row>
    <row r="95" spans="1:9" ht="16.5" thickBot="1">
      <c r="A95" s="14">
        <v>89</v>
      </c>
      <c r="B95" s="14"/>
      <c r="C95" s="14"/>
      <c r="H95" s="10"/>
      <c r="I95" s="10"/>
    </row>
    <row r="96" spans="1:9" ht="16.5" thickBot="1">
      <c r="A96" s="15">
        <v>90</v>
      </c>
      <c r="B96" s="15"/>
      <c r="C96" s="15"/>
      <c r="H96" s="11"/>
      <c r="I96" s="11"/>
    </row>
    <row r="97" spans="1:9" ht="16.5" thickBot="1">
      <c r="A97" s="137">
        <v>91</v>
      </c>
      <c r="B97" s="14"/>
      <c r="C97" s="14"/>
      <c r="H97" s="10"/>
      <c r="I97" s="10"/>
    </row>
    <row r="98" spans="1:9" ht="16.5" thickBot="1">
      <c r="A98" s="15">
        <v>92</v>
      </c>
      <c r="B98" s="15"/>
      <c r="C98" s="15"/>
      <c r="H98" s="11"/>
      <c r="I98" s="11"/>
    </row>
    <row r="99" spans="1:9" ht="16.5" thickBot="1">
      <c r="A99" s="14">
        <v>93</v>
      </c>
      <c r="B99" s="14"/>
      <c r="C99" s="14"/>
      <c r="H99" s="10"/>
      <c r="I99" s="10"/>
    </row>
    <row r="100" spans="1:9" ht="16.5" thickBot="1">
      <c r="A100" s="15">
        <v>94</v>
      </c>
      <c r="B100" s="15"/>
      <c r="C100" s="15"/>
      <c r="H100" s="11"/>
      <c r="I100" s="11"/>
    </row>
    <row r="101" spans="1:9" ht="16.5" thickBot="1">
      <c r="A101" s="25">
        <v>95</v>
      </c>
      <c r="B101" s="25"/>
      <c r="C101" s="25"/>
      <c r="H101" s="7"/>
      <c r="I101" s="10"/>
    </row>
    <row r="102" spans="1:9" ht="16.5" thickBot="1">
      <c r="A102" s="23">
        <v>96</v>
      </c>
      <c r="B102" s="23"/>
      <c r="C102" s="23"/>
      <c r="H102" s="6"/>
      <c r="I102" s="11"/>
    </row>
    <row r="103" spans="1:9" ht="16.5" thickBot="1">
      <c r="A103" s="15">
        <v>97</v>
      </c>
      <c r="B103" s="15"/>
      <c r="C103" s="15"/>
      <c r="H103" s="11"/>
      <c r="I103" s="10"/>
    </row>
    <row r="104" spans="1:9" ht="16.5" thickBot="1">
      <c r="A104" s="14">
        <v>98</v>
      </c>
      <c r="B104" s="14"/>
      <c r="C104" s="14"/>
      <c r="H104" s="10"/>
      <c r="I104" s="11"/>
    </row>
    <row r="105" spans="1:9" ht="16.5" thickBot="1">
      <c r="A105" s="15">
        <v>99</v>
      </c>
      <c r="B105" s="15"/>
      <c r="C105" s="15"/>
      <c r="H105" s="11"/>
      <c r="I105" s="10"/>
    </row>
    <row r="106" spans="1:9" ht="16.5" thickBot="1">
      <c r="A106" s="25">
        <v>100</v>
      </c>
      <c r="B106" s="25"/>
      <c r="C106" s="25"/>
      <c r="H106" s="7"/>
      <c r="I106" s="11"/>
    </row>
    <row r="107" ht="16.5" thickBot="1">
      <c r="A107" s="23">
        <v>101</v>
      </c>
    </row>
    <row r="108" ht="16.5" thickBot="1">
      <c r="A108" s="15">
        <v>102</v>
      </c>
    </row>
    <row r="109" ht="16.5" thickBot="1">
      <c r="A109" s="14">
        <v>103</v>
      </c>
    </row>
    <row r="110" ht="16.5" thickBot="1">
      <c r="A110" s="15">
        <v>104</v>
      </c>
    </row>
    <row r="111" ht="16.5" thickBot="1">
      <c r="A111" s="25">
        <v>105</v>
      </c>
    </row>
    <row r="112" ht="16.5" thickBot="1">
      <c r="A112" s="23">
        <v>106</v>
      </c>
    </row>
    <row r="113" ht="16.5" thickBot="1">
      <c r="A113" s="15">
        <v>107</v>
      </c>
    </row>
    <row r="114" ht="15.75">
      <c r="A114" s="14">
        <v>108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Evaldas</dc:creator>
  <cp:keywords/>
  <dc:description/>
  <cp:lastModifiedBy>Evaldas</cp:lastModifiedBy>
  <cp:lastPrinted>2006-04-23T10:28:20Z</cp:lastPrinted>
  <dcterms:created xsi:type="dcterms:W3CDTF">2006-01-13T13:50:45Z</dcterms:created>
  <dcterms:modified xsi:type="dcterms:W3CDTF">2006-04-23T12:08:33Z</dcterms:modified>
  <cp:category/>
  <cp:version/>
  <cp:contentType/>
  <cp:contentStatus/>
</cp:coreProperties>
</file>