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4700" windowHeight="8445" firstSheet="12" activeTab="19"/>
  </bookViews>
  <sheets>
    <sheet name="Viršelis" sheetId="1" r:id="rId1"/>
    <sheet name="100 M" sheetId="2" r:id="rId2"/>
    <sheet name="100 V" sheetId="3" r:id="rId3"/>
    <sheet name="400 M" sheetId="4" r:id="rId4"/>
    <sheet name="400 V" sheetId="5" r:id="rId5"/>
    <sheet name="1500 M" sheetId="6" r:id="rId6"/>
    <sheet name="1500 V" sheetId="7" r:id="rId7"/>
    <sheet name="4x100 M" sheetId="8" r:id="rId8"/>
    <sheet name="4x100 V" sheetId="9" r:id="rId9"/>
    <sheet name="Aukstis M" sheetId="10" r:id="rId10"/>
    <sheet name="Aukstis V" sheetId="11" r:id="rId11"/>
    <sheet name="Tolis M" sheetId="12" r:id="rId12"/>
    <sheet name="Tolis V" sheetId="13" r:id="rId13"/>
    <sheet name="Rutulys M" sheetId="14" r:id="rId14"/>
    <sheet name="Rutulys V" sheetId="15" r:id="rId15"/>
    <sheet name="Diskas M" sheetId="16" r:id="rId16"/>
    <sheet name="Diskas V" sheetId="17" r:id="rId17"/>
    <sheet name="Ietis M" sheetId="18" r:id="rId18"/>
    <sheet name="Ietis V" sheetId="19" r:id="rId19"/>
    <sheet name="Komandiniai" sheetId="20" r:id="rId20"/>
  </sheet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<sst xmlns="http://schemas.openxmlformats.org/spreadsheetml/2006/main" count="2000" uniqueCount="655">
  <si>
    <t>Kaunas, S.Dariaus ir S.Girėno stadionas</t>
  </si>
  <si>
    <t>KAUNO APSKRITIES 1-OSIOS  LENGVOSIOS ATLETIKOS ŽAIDYNĖS</t>
  </si>
  <si>
    <t>Komandiniai rezultatai:</t>
  </si>
  <si>
    <t>Varžybų vyriausiasis teisėjas</t>
  </si>
  <si>
    <t>Jonavos raj.</t>
  </si>
  <si>
    <t>Kaunas</t>
  </si>
  <si>
    <t>Kauno raj.</t>
  </si>
  <si>
    <t>Kėdainių raj.</t>
  </si>
  <si>
    <t>Raseinių  raj.</t>
  </si>
  <si>
    <t>Kaišiadorių raj.</t>
  </si>
  <si>
    <t>Prienų raj.</t>
  </si>
  <si>
    <t>Birštono m.</t>
  </si>
  <si>
    <t>2007 m.birželio 13 d.</t>
  </si>
  <si>
    <t>Algirdas BARANAUSKAS</t>
  </si>
  <si>
    <t>Alfonsas BULIUOLIS</t>
  </si>
  <si>
    <t>Varžybų vyriausiasis sekretorius</t>
  </si>
  <si>
    <t>tšk.</t>
  </si>
  <si>
    <t xml:space="preserve">KAUNO APSKRITIES </t>
  </si>
  <si>
    <t xml:space="preserve">1-OSIOS  </t>
  </si>
  <si>
    <t>LENGVOSIOS ATLETIKOS ŽAIDYNĖS</t>
  </si>
  <si>
    <t>2007 m. birželio 13 d.</t>
  </si>
  <si>
    <t>Kaunas, S. Dariaus ir S. Girėno stadionas</t>
  </si>
  <si>
    <t>2007-06-13</t>
  </si>
  <si>
    <t>Ieties metimas (moterys)</t>
  </si>
  <si>
    <t>Bandymai</t>
  </si>
  <si>
    <t>Vieta</t>
  </si>
  <si>
    <t>Vardas</t>
  </si>
  <si>
    <t>Pavardė</t>
  </si>
  <si>
    <t>Gim.data</t>
  </si>
  <si>
    <t>Miestas</t>
  </si>
  <si>
    <t>Sporto org.</t>
  </si>
  <si>
    <t>Klubas</t>
  </si>
  <si>
    <t>Rez.</t>
  </si>
  <si>
    <t>Kv.l.</t>
  </si>
  <si>
    <t>Tšk.</t>
  </si>
  <si>
    <t>Treneris</t>
  </si>
  <si>
    <t>Joana</t>
  </si>
  <si>
    <t>Bradūnaitė</t>
  </si>
  <si>
    <t>1991-05-07</t>
  </si>
  <si>
    <t>SM Viltis</t>
  </si>
  <si>
    <t>X</t>
  </si>
  <si>
    <t>-</t>
  </si>
  <si>
    <t>V.Maleckienė</t>
  </si>
  <si>
    <t>Jovita</t>
  </si>
  <si>
    <t>Miseckaitė</t>
  </si>
  <si>
    <t>1990-03-08</t>
  </si>
  <si>
    <t>E.Trinkūnas</t>
  </si>
  <si>
    <t>Diana</t>
  </si>
  <si>
    <t>Pirogova</t>
  </si>
  <si>
    <t>1993-02-06</t>
  </si>
  <si>
    <t>Justina</t>
  </si>
  <si>
    <t>Grivačiauskaitė</t>
  </si>
  <si>
    <t>1993-02-21</t>
  </si>
  <si>
    <t>DNS</t>
  </si>
  <si>
    <t>Inga</t>
  </si>
  <si>
    <t>Rainytė</t>
  </si>
  <si>
    <t>1990-08-23</t>
  </si>
  <si>
    <t>R.Ančlauskas</t>
  </si>
  <si>
    <t>Rutulio stūmimas (moterys)</t>
  </si>
  <si>
    <t xml:space="preserve">Rasa </t>
  </si>
  <si>
    <t>Rupeikaitė</t>
  </si>
  <si>
    <t>1989-01-06</t>
  </si>
  <si>
    <t>Raseiniai</t>
  </si>
  <si>
    <t>RKKSC</t>
  </si>
  <si>
    <t>Z.Rajunčius</t>
  </si>
  <si>
    <t>Monika</t>
  </si>
  <si>
    <t>Platūkytė</t>
  </si>
  <si>
    <t>1990-02-20</t>
  </si>
  <si>
    <t>Biršonas.-Kaunas</t>
  </si>
  <si>
    <t>Birštono SC</t>
  </si>
  <si>
    <t>A.Mikėno ĖK</t>
  </si>
  <si>
    <t>R.Ančlauskas, V.Kapačinskaas</t>
  </si>
  <si>
    <t>Julė</t>
  </si>
  <si>
    <t>Šablevičiūtė</t>
  </si>
  <si>
    <t>1991-02-05</t>
  </si>
  <si>
    <t>Jonava</t>
  </si>
  <si>
    <t>JKKSC</t>
  </si>
  <si>
    <t>V.Lebeckienė</t>
  </si>
  <si>
    <t>Laura</t>
  </si>
  <si>
    <t>Tumynaitė</t>
  </si>
  <si>
    <t>1991-12-19</t>
  </si>
  <si>
    <t xml:space="preserve">Milda </t>
  </si>
  <si>
    <t>Salomachina</t>
  </si>
  <si>
    <t>1991-10-11</t>
  </si>
  <si>
    <t>Kimbirauskaitė</t>
  </si>
  <si>
    <t>1991-05-23</t>
  </si>
  <si>
    <t>Birštonas</t>
  </si>
  <si>
    <t>V.Kapačinskas</t>
  </si>
  <si>
    <t>1500 m bėgimas (moterys)</t>
  </si>
  <si>
    <t>Rezultatas</t>
  </si>
  <si>
    <t>Siga</t>
  </si>
  <si>
    <t>Juozapavičiūtė</t>
  </si>
  <si>
    <t>1990-09-12</t>
  </si>
  <si>
    <t>4:51,43</t>
  </si>
  <si>
    <t>R.Norkus</t>
  </si>
  <si>
    <t>Juodeškaitė</t>
  </si>
  <si>
    <t>1991-10-03</t>
  </si>
  <si>
    <t>4:52,34</t>
  </si>
  <si>
    <t>I.Juodeškienė</t>
  </si>
  <si>
    <t>Kristina</t>
  </si>
  <si>
    <t>Pajėdaitė</t>
  </si>
  <si>
    <t>1991-05-10</t>
  </si>
  <si>
    <t>4:55,27</t>
  </si>
  <si>
    <t>Gintarė</t>
  </si>
  <si>
    <t>Kubiliūtė</t>
  </si>
  <si>
    <t>1989-12-21</t>
  </si>
  <si>
    <t>5:01,68</t>
  </si>
  <si>
    <t>Oksana</t>
  </si>
  <si>
    <t>Čišėvič</t>
  </si>
  <si>
    <t>1990-08-01</t>
  </si>
  <si>
    <t>5:15,41</t>
  </si>
  <si>
    <t xml:space="preserve">Laima </t>
  </si>
  <si>
    <t>Jocytė</t>
  </si>
  <si>
    <t>1990-01-24</t>
  </si>
  <si>
    <t>5:20,26</t>
  </si>
  <si>
    <t xml:space="preserve">Justina </t>
  </si>
  <si>
    <t>Kacevičiūtė</t>
  </si>
  <si>
    <t>1990-</t>
  </si>
  <si>
    <t>Kaišiadorys</t>
  </si>
  <si>
    <t>5:28,51</t>
  </si>
  <si>
    <t>S.Lakavičius</t>
  </si>
  <si>
    <t>Stankevičiūtė</t>
  </si>
  <si>
    <t>1991-05-13</t>
  </si>
  <si>
    <t>5:31,66</t>
  </si>
  <si>
    <t>E.Petrokas</t>
  </si>
  <si>
    <t xml:space="preserve">Miglė </t>
  </si>
  <si>
    <t>Mikelionytė</t>
  </si>
  <si>
    <t>1991-06-07</t>
  </si>
  <si>
    <t>5:38,88</t>
  </si>
  <si>
    <t>Lina</t>
  </si>
  <si>
    <t>Lukošiūtė</t>
  </si>
  <si>
    <t>1989-11-15</t>
  </si>
  <si>
    <t>Kėdainiai</t>
  </si>
  <si>
    <t>Kėdainių SM</t>
  </si>
  <si>
    <t>5:40,49</t>
  </si>
  <si>
    <t>R.Morkūnienė</t>
  </si>
  <si>
    <t>Karolina</t>
  </si>
  <si>
    <t>Švedaitė</t>
  </si>
  <si>
    <t>1991-05-26</t>
  </si>
  <si>
    <t>6:01,01</t>
  </si>
  <si>
    <t>J. ir P. Juozaičiai</t>
  </si>
  <si>
    <t>Pugalskytė</t>
  </si>
  <si>
    <t>1991-09-20</t>
  </si>
  <si>
    <t>Buzaitė</t>
  </si>
  <si>
    <t>1991-01-30</t>
  </si>
  <si>
    <t>Agnė</t>
  </si>
  <si>
    <t>Stadulytė</t>
  </si>
  <si>
    <t>1991-01-03</t>
  </si>
  <si>
    <t>Neringa</t>
  </si>
  <si>
    <t>Antanaitytė</t>
  </si>
  <si>
    <t>1990-08-27</t>
  </si>
  <si>
    <t>J.Kalvaitienė</t>
  </si>
  <si>
    <t>Jancaitė</t>
  </si>
  <si>
    <t>1993-10-31</t>
  </si>
  <si>
    <t>Lukoševičiūtė</t>
  </si>
  <si>
    <t>1989-12-13</t>
  </si>
  <si>
    <t>D.Šklėriūtė</t>
  </si>
  <si>
    <t>Palaimaitė</t>
  </si>
  <si>
    <t>1900-09-12</t>
  </si>
  <si>
    <t>E.Bagdonavičienė</t>
  </si>
  <si>
    <t>Šuolis į aukštį (moterys)</t>
  </si>
  <si>
    <t>1,30</t>
  </si>
  <si>
    <t>1,35</t>
  </si>
  <si>
    <t>1,40</t>
  </si>
  <si>
    <t>1,45</t>
  </si>
  <si>
    <t>1,50</t>
  </si>
  <si>
    <t>1,55</t>
  </si>
  <si>
    <t>1,60</t>
  </si>
  <si>
    <t>Živilė</t>
  </si>
  <si>
    <t>Jackūnaitė</t>
  </si>
  <si>
    <t>1991-08-03</t>
  </si>
  <si>
    <t>o</t>
  </si>
  <si>
    <t>A.Gavelytė</t>
  </si>
  <si>
    <t xml:space="preserve">Viktorija </t>
  </si>
  <si>
    <t>Joneikytė</t>
  </si>
  <si>
    <t>1992-02-14</t>
  </si>
  <si>
    <t>x</t>
  </si>
  <si>
    <t>Ugnė</t>
  </si>
  <si>
    <t>Mitrikevičiūtė</t>
  </si>
  <si>
    <t>1991-10-25</t>
  </si>
  <si>
    <t>O.Pavilionienė, N.Gedgaudienė</t>
  </si>
  <si>
    <t>Edita</t>
  </si>
  <si>
    <t>Žukauskaitė</t>
  </si>
  <si>
    <t>1994-02-06</t>
  </si>
  <si>
    <t>dns</t>
  </si>
  <si>
    <t xml:space="preserve">Janina </t>
  </si>
  <si>
    <t>Zibireva</t>
  </si>
  <si>
    <t>1991-07-25</t>
  </si>
  <si>
    <t>Kauno r.</t>
  </si>
  <si>
    <t>A.Pūras</t>
  </si>
  <si>
    <t>b.k.</t>
  </si>
  <si>
    <t>Žemaitytė</t>
  </si>
  <si>
    <t>1985-03-11</t>
  </si>
  <si>
    <t>A. Gavėnas</t>
  </si>
  <si>
    <t>1500 m bėgimas (vyrai)</t>
  </si>
  <si>
    <t>Haroldas</t>
  </si>
  <si>
    <t>Šubertas</t>
  </si>
  <si>
    <t>1991-09-15</t>
  </si>
  <si>
    <t>4:24,43</t>
  </si>
  <si>
    <t>Deividas</t>
  </si>
  <si>
    <t>Kulakauskas</t>
  </si>
  <si>
    <t>1990-06-06</t>
  </si>
  <si>
    <t>4:26,86</t>
  </si>
  <si>
    <t>V.Kiaulakis</t>
  </si>
  <si>
    <t xml:space="preserve"> Augustinas</t>
  </si>
  <si>
    <t>Bacvinka</t>
  </si>
  <si>
    <t>1989-12-23</t>
  </si>
  <si>
    <t>4:28,19</t>
  </si>
  <si>
    <t>A.Kazlauskas</t>
  </si>
  <si>
    <t xml:space="preserve">Tadas </t>
  </si>
  <si>
    <t>Micka</t>
  </si>
  <si>
    <t>1989-08-04</t>
  </si>
  <si>
    <t>Prienų KKSC</t>
  </si>
  <si>
    <t>Einius</t>
  </si>
  <si>
    <t>4:36,01</t>
  </si>
  <si>
    <t>G.Goštautaitė,V.Kazlauskas</t>
  </si>
  <si>
    <t xml:space="preserve">Gediminas </t>
  </si>
  <si>
    <t>Urbonas</t>
  </si>
  <si>
    <t>1991-04-23</t>
  </si>
  <si>
    <t>4:41,72</t>
  </si>
  <si>
    <t xml:space="preserve">Martynas </t>
  </si>
  <si>
    <t>Ambrizas</t>
  </si>
  <si>
    <t>4:44,36</t>
  </si>
  <si>
    <t xml:space="preserve">Artūras </t>
  </si>
  <si>
    <t>Vainikevičius</t>
  </si>
  <si>
    <t>1991-</t>
  </si>
  <si>
    <t>4:46,12</t>
  </si>
  <si>
    <t>Kąstytis</t>
  </si>
  <si>
    <t>Reikelis</t>
  </si>
  <si>
    <t>1991-03-03</t>
  </si>
  <si>
    <t>4:49,54</t>
  </si>
  <si>
    <t>Čepulis</t>
  </si>
  <si>
    <t>1991-03-21</t>
  </si>
  <si>
    <t>5:15,04</t>
  </si>
  <si>
    <t>Palionis</t>
  </si>
  <si>
    <t>1991-11-21</t>
  </si>
  <si>
    <t>5:57,29</t>
  </si>
  <si>
    <t>Regimantas</t>
  </si>
  <si>
    <t>Tarasevičius</t>
  </si>
  <si>
    <t>1984-11-17</t>
  </si>
  <si>
    <t>4:14,49</t>
  </si>
  <si>
    <t>V.Ramonaitis</t>
  </si>
  <si>
    <t>Vitas</t>
  </si>
  <si>
    <t>Gapševičius</t>
  </si>
  <si>
    <t>1985-04-01</t>
  </si>
  <si>
    <t>4:16,87</t>
  </si>
  <si>
    <t>Viktoras</t>
  </si>
  <si>
    <t>Mažeika</t>
  </si>
  <si>
    <t>1984-10-20</t>
  </si>
  <si>
    <t>4:19,95</t>
  </si>
  <si>
    <t>Konstantinas</t>
  </si>
  <si>
    <t>Tichonovas</t>
  </si>
  <si>
    <t>1983-05-13</t>
  </si>
  <si>
    <t>4:21,37</t>
  </si>
  <si>
    <t>Denisas</t>
  </si>
  <si>
    <t>1986-11-30</t>
  </si>
  <si>
    <t>4:33,53</t>
  </si>
  <si>
    <t>Tadas</t>
  </si>
  <si>
    <t>Ignatavičius</t>
  </si>
  <si>
    <t>1984-05-26</t>
  </si>
  <si>
    <t>4:44,28</t>
  </si>
  <si>
    <t>Vytautas</t>
  </si>
  <si>
    <t>Krukonis</t>
  </si>
  <si>
    <t>1986-12-04</t>
  </si>
  <si>
    <t>4:55,52</t>
  </si>
  <si>
    <t>Donatas</t>
  </si>
  <si>
    <t>Gaurilčikas</t>
  </si>
  <si>
    <t>D.Bujanauskaitė</t>
  </si>
  <si>
    <t>Tomas</t>
  </si>
  <si>
    <t>Bagačius</t>
  </si>
  <si>
    <t>1991-11-12</t>
  </si>
  <si>
    <t>A.Šimkus</t>
  </si>
  <si>
    <t>Gustaitis</t>
  </si>
  <si>
    <t>1987-08-26</t>
  </si>
  <si>
    <t>Vilis</t>
  </si>
  <si>
    <t>Eizantas</t>
  </si>
  <si>
    <t>1987-04-23</t>
  </si>
  <si>
    <t>100 m bėgimas (moterys)</t>
  </si>
  <si>
    <t>A</t>
  </si>
  <si>
    <t>finalas</t>
  </si>
  <si>
    <t>Rez.p.b.</t>
  </si>
  <si>
    <t>Rez.f.</t>
  </si>
  <si>
    <t>Simona</t>
  </si>
  <si>
    <t>Svetickaitė</t>
  </si>
  <si>
    <t>1989-10-30</t>
  </si>
  <si>
    <t>13,25</t>
  </si>
  <si>
    <t>12,96</t>
  </si>
  <si>
    <t>Aušra</t>
  </si>
  <si>
    <t xml:space="preserve">Zakarauskaitė </t>
  </si>
  <si>
    <t>1991-02-07</t>
  </si>
  <si>
    <t>13,32</t>
  </si>
  <si>
    <t>13,13</t>
  </si>
  <si>
    <t>Eglė</t>
  </si>
  <si>
    <t>Tamošiūnaitė</t>
  </si>
  <si>
    <t>1991-08-08</t>
  </si>
  <si>
    <t>13,50</t>
  </si>
  <si>
    <t>13,27</t>
  </si>
  <si>
    <t>N.Gedgaudienė,O.Pavilionienė</t>
  </si>
  <si>
    <t>Viktorija</t>
  </si>
  <si>
    <t>Kašarina</t>
  </si>
  <si>
    <t>1990-01-14</t>
  </si>
  <si>
    <t>13,67</t>
  </si>
  <si>
    <t>13,30</t>
  </si>
  <si>
    <t>A.Bobrova</t>
  </si>
  <si>
    <t>Marta</t>
  </si>
  <si>
    <t>Palmaitytė</t>
  </si>
  <si>
    <t>1991-03-13</t>
  </si>
  <si>
    <t>13,70</t>
  </si>
  <si>
    <t>13,31</t>
  </si>
  <si>
    <t>D.Jankauskaitė,N.Sabaliauskienė</t>
  </si>
  <si>
    <t>Julija</t>
  </si>
  <si>
    <t>Liubinaitė</t>
  </si>
  <si>
    <t>1990-10-07</t>
  </si>
  <si>
    <t>13,85</t>
  </si>
  <si>
    <t>13,78</t>
  </si>
  <si>
    <t>Ernesta</t>
  </si>
  <si>
    <t>Pauplytė</t>
  </si>
  <si>
    <t>1989-09-26</t>
  </si>
  <si>
    <t>14,15</t>
  </si>
  <si>
    <t>14,16</t>
  </si>
  <si>
    <t>Gailevičiūtė</t>
  </si>
  <si>
    <t>1991-12-07</t>
  </si>
  <si>
    <t>14,59</t>
  </si>
  <si>
    <t>14,79</t>
  </si>
  <si>
    <t>B</t>
  </si>
  <si>
    <t>Jurgita</t>
  </si>
  <si>
    <t>Malakauskaitė</t>
  </si>
  <si>
    <t>1990-05-10</t>
  </si>
  <si>
    <t>14,77</t>
  </si>
  <si>
    <t>14,66</t>
  </si>
  <si>
    <t>Santa</t>
  </si>
  <si>
    <t>Ščiukina</t>
  </si>
  <si>
    <t>1991-03-29</t>
  </si>
  <si>
    <t>14,87</t>
  </si>
  <si>
    <t>14,82</t>
  </si>
  <si>
    <t>Elona</t>
  </si>
  <si>
    <t>Ignatovič</t>
  </si>
  <si>
    <t>1987-07-22</t>
  </si>
  <si>
    <t>14,27</t>
  </si>
  <si>
    <t>Preckailaitė</t>
  </si>
  <si>
    <t>1990-10-26</t>
  </si>
  <si>
    <t>Aistė</t>
  </si>
  <si>
    <t>Bernotaitytė</t>
  </si>
  <si>
    <t>1991-01-15</t>
  </si>
  <si>
    <t>O.Pavilionienė,N.Gedgaudienė</t>
  </si>
  <si>
    <t>1991-02-25</t>
  </si>
  <si>
    <t>Janavičiutė</t>
  </si>
  <si>
    <t>1991-02-08</t>
  </si>
  <si>
    <t>Dorohotovaitė</t>
  </si>
  <si>
    <t>1986-01-30</t>
  </si>
  <si>
    <t xml:space="preserve">Lina </t>
  </si>
  <si>
    <t>Andrijauskaitė</t>
  </si>
  <si>
    <t>1987-04-29</t>
  </si>
  <si>
    <t>Reda</t>
  </si>
  <si>
    <t>Vaitkutė</t>
  </si>
  <si>
    <t>1987-05-01</t>
  </si>
  <si>
    <t>100 m bėgimas (vyrai)</t>
  </si>
  <si>
    <t xml:space="preserve">Aivaras </t>
  </si>
  <si>
    <t>Pranckevičius</t>
  </si>
  <si>
    <t>1989-07-12</t>
  </si>
  <si>
    <t>11,08</t>
  </si>
  <si>
    <t>11,20</t>
  </si>
  <si>
    <t>Kostas</t>
  </si>
  <si>
    <t>Maštavičius</t>
  </si>
  <si>
    <t>1991-03-26</t>
  </si>
  <si>
    <t>11,85</t>
  </si>
  <si>
    <t>A.Baranauskas,A.Gavelytė</t>
  </si>
  <si>
    <t>Aurimas</t>
  </si>
  <si>
    <t>Mačauskas</t>
  </si>
  <si>
    <t>1990-01-02</t>
  </si>
  <si>
    <t>11,91</t>
  </si>
  <si>
    <t>11,88</t>
  </si>
  <si>
    <t xml:space="preserve">Karolis </t>
  </si>
  <si>
    <t>Damarodas</t>
  </si>
  <si>
    <t>1992-06-24</t>
  </si>
  <si>
    <t>12,00</t>
  </si>
  <si>
    <t>12,02</t>
  </si>
  <si>
    <t>A.Starkevičius</t>
  </si>
  <si>
    <t>Stanius</t>
  </si>
  <si>
    <t>1990-08-21</t>
  </si>
  <si>
    <t>12,11</t>
  </si>
  <si>
    <t xml:space="preserve">Vilmantas </t>
  </si>
  <si>
    <t>Bernotaitis</t>
  </si>
  <si>
    <t>1992-02-23</t>
  </si>
  <si>
    <t>12,29</t>
  </si>
  <si>
    <t>12,25</t>
  </si>
  <si>
    <t>Kirilas</t>
  </si>
  <si>
    <t>Dannik</t>
  </si>
  <si>
    <t>1991-12-05</t>
  </si>
  <si>
    <t>12,46</t>
  </si>
  <si>
    <t>12,45</t>
  </si>
  <si>
    <t>Laurynas</t>
  </si>
  <si>
    <t>Kavaliauskas</t>
  </si>
  <si>
    <t>1990-08-10</t>
  </si>
  <si>
    <t>12,40</t>
  </si>
  <si>
    <t>12,68</t>
  </si>
  <si>
    <t>Dainius</t>
  </si>
  <si>
    <t>Labašauskas</t>
  </si>
  <si>
    <t>1991-08-10</t>
  </si>
  <si>
    <t>12,84</t>
  </si>
  <si>
    <t>12,59</t>
  </si>
  <si>
    <t>Edgaras</t>
  </si>
  <si>
    <t>Vaznys</t>
  </si>
  <si>
    <t>1990-02-18</t>
  </si>
  <si>
    <t>12,55</t>
  </si>
  <si>
    <t>Urbanas</t>
  </si>
  <si>
    <t>1990-12-21</t>
  </si>
  <si>
    <t>12,75</t>
  </si>
  <si>
    <t>Mantas</t>
  </si>
  <si>
    <t>Janulionis</t>
  </si>
  <si>
    <t>1992-04-30</t>
  </si>
  <si>
    <t>13,83</t>
  </si>
  <si>
    <t>13,73</t>
  </si>
  <si>
    <t>Martynas</t>
  </si>
  <si>
    <t>Lebeckas</t>
  </si>
  <si>
    <t>Ambrazevičius</t>
  </si>
  <si>
    <t>1992-02-02</t>
  </si>
  <si>
    <t>14,60</t>
  </si>
  <si>
    <t xml:space="preserve">Audrius </t>
  </si>
  <si>
    <t>Šimkevičius</t>
  </si>
  <si>
    <t>1985-11-13</t>
  </si>
  <si>
    <t>11,35</t>
  </si>
  <si>
    <t>Rauktys</t>
  </si>
  <si>
    <t>1983-09-05</t>
  </si>
  <si>
    <t>11,59</t>
  </si>
  <si>
    <t>A.Stanislovaitis</t>
  </si>
  <si>
    <t>Linas</t>
  </si>
  <si>
    <t>Jagelavičius</t>
  </si>
  <si>
    <t>1987-08-05</t>
  </si>
  <si>
    <t>11,84</t>
  </si>
  <si>
    <t>Nikolai</t>
  </si>
  <si>
    <t>Gubanov</t>
  </si>
  <si>
    <t>1988-06-18</t>
  </si>
  <si>
    <t>13,18</t>
  </si>
  <si>
    <t>Švilpauskas</t>
  </si>
  <si>
    <t>1991-03-14</t>
  </si>
  <si>
    <t>Justinas</t>
  </si>
  <si>
    <t>Mačikūnas</t>
  </si>
  <si>
    <t>1990-12-28</t>
  </si>
  <si>
    <t>Dinas</t>
  </si>
  <si>
    <t>Masiulionis</t>
  </si>
  <si>
    <t>1989-01-10</t>
  </si>
  <si>
    <t xml:space="preserve">Baltrušaitis </t>
  </si>
  <si>
    <t>1991-02-28</t>
  </si>
  <si>
    <t>Ieties metimas (vyrai)</t>
  </si>
  <si>
    <t>Saukevičius</t>
  </si>
  <si>
    <t>1989-07-30</t>
  </si>
  <si>
    <t>Venzlauskas</t>
  </si>
  <si>
    <t>1991-01-24</t>
  </si>
  <si>
    <t>Vaidas</t>
  </si>
  <si>
    <t>Miščikas</t>
  </si>
  <si>
    <t>1991-11-01</t>
  </si>
  <si>
    <t>Šakiai</t>
  </si>
  <si>
    <t>IKSC</t>
  </si>
  <si>
    <t>V.Strokas</t>
  </si>
  <si>
    <t>Artūras</t>
  </si>
  <si>
    <t>Sirtautas</t>
  </si>
  <si>
    <t>1990-06-08</t>
  </si>
  <si>
    <t>A.Bareika</t>
  </si>
  <si>
    <t xml:space="preserve">Matas </t>
  </si>
  <si>
    <t>Švenčionis</t>
  </si>
  <si>
    <t>1992-05-22</t>
  </si>
  <si>
    <t xml:space="preserve">Arnas </t>
  </si>
  <si>
    <t>Vaičiulis</t>
  </si>
  <si>
    <t>1990-05-30</t>
  </si>
  <si>
    <t>Nedzinskas</t>
  </si>
  <si>
    <t>1993-12-15</t>
  </si>
  <si>
    <t>Morkūnas</t>
  </si>
  <si>
    <t>1991-01-02</t>
  </si>
  <si>
    <t>400 m bėgimas (moterys)</t>
  </si>
  <si>
    <t>Vilčinskaitė</t>
  </si>
  <si>
    <t>1989-03-17</t>
  </si>
  <si>
    <t>Kaunas-Jonava</t>
  </si>
  <si>
    <t>I.Juodeškienė, V.Lebeckienė</t>
  </si>
  <si>
    <t xml:space="preserve">Ramunė </t>
  </si>
  <si>
    <t>Liorencaitė</t>
  </si>
  <si>
    <t>1993-05-03</t>
  </si>
  <si>
    <t>Sadauskaitė</t>
  </si>
  <si>
    <t>1990-03-17</t>
  </si>
  <si>
    <t xml:space="preserve">Raminta </t>
  </si>
  <si>
    <t>Dabulskytė</t>
  </si>
  <si>
    <t>1989-03-24</t>
  </si>
  <si>
    <t>E.Visockas</t>
  </si>
  <si>
    <t>Andrulytė</t>
  </si>
  <si>
    <t>1990-11-26</t>
  </si>
  <si>
    <t xml:space="preserve">Eglė </t>
  </si>
  <si>
    <t>Jankauskaitė</t>
  </si>
  <si>
    <t>1989-04-22</t>
  </si>
  <si>
    <t>Rita</t>
  </si>
  <si>
    <t>Andrejeva</t>
  </si>
  <si>
    <t>1991-03-12</t>
  </si>
  <si>
    <t>Malika</t>
  </si>
  <si>
    <t>Mirzojeva</t>
  </si>
  <si>
    <t>1990-07-06</t>
  </si>
  <si>
    <t>Digna</t>
  </si>
  <si>
    <t>Skorupskaitė</t>
  </si>
  <si>
    <t>Z.Peleckienė</t>
  </si>
  <si>
    <t>400 m bėgimas (vyrai)</t>
  </si>
  <si>
    <t>Abramavičius</t>
  </si>
  <si>
    <t>1989-09-02</t>
  </si>
  <si>
    <t>54,77</t>
  </si>
  <si>
    <t>Dėdynas</t>
  </si>
  <si>
    <t>1991-01-11</t>
  </si>
  <si>
    <t>55,31</t>
  </si>
  <si>
    <t>Gediminas</t>
  </si>
  <si>
    <t>Eigirdas</t>
  </si>
  <si>
    <t>1991-07-17</t>
  </si>
  <si>
    <t>55,96</t>
  </si>
  <si>
    <t>Stundys</t>
  </si>
  <si>
    <t>1991-09-09</t>
  </si>
  <si>
    <t>56,78</t>
  </si>
  <si>
    <t xml:space="preserve">Lukas </t>
  </si>
  <si>
    <t>Skamarakas</t>
  </si>
  <si>
    <t>1991-12-20</t>
  </si>
  <si>
    <t>1:02,32</t>
  </si>
  <si>
    <t>Julius</t>
  </si>
  <si>
    <t xml:space="preserve">Šlapkauskas </t>
  </si>
  <si>
    <t>1991-02-22</t>
  </si>
  <si>
    <t xml:space="preserve">Justas </t>
  </si>
  <si>
    <t>Stašaitis</t>
  </si>
  <si>
    <t>1989-</t>
  </si>
  <si>
    <t>Matas</t>
  </si>
  <si>
    <t>Milkitas</t>
  </si>
  <si>
    <t>1990-07-14</t>
  </si>
  <si>
    <t xml:space="preserve"> Artūras</t>
  </si>
  <si>
    <t>Banaitis</t>
  </si>
  <si>
    <t>1989-03-16</t>
  </si>
  <si>
    <t>Šuolis į tolį (vyrai)</t>
  </si>
  <si>
    <t>Liorentas</t>
  </si>
  <si>
    <t>M.Pocius</t>
  </si>
  <si>
    <t>Oginskas</t>
  </si>
  <si>
    <t>V.Vencius</t>
  </si>
  <si>
    <t>Lukas</t>
  </si>
  <si>
    <t>Ručinskas</t>
  </si>
  <si>
    <t>D.Jankauskaitė, N.Sabaliauskienė</t>
  </si>
  <si>
    <t>Ignas</t>
  </si>
  <si>
    <t>Lukoševičius</t>
  </si>
  <si>
    <t>1991-10 07</t>
  </si>
  <si>
    <t>Justas</t>
  </si>
  <si>
    <t>Vėberis</t>
  </si>
  <si>
    <t>1990-04-25</t>
  </si>
  <si>
    <t>N.Gedgaudienė, O.Pavilionienė</t>
  </si>
  <si>
    <t>Tautvydas</t>
  </si>
  <si>
    <t>Sadovskis</t>
  </si>
  <si>
    <t>Jonas</t>
  </si>
  <si>
    <t>Stačiokas</t>
  </si>
  <si>
    <t>1990-06-18</t>
  </si>
  <si>
    <t>Arūnas</t>
  </si>
  <si>
    <t>Tamošiūnas</t>
  </si>
  <si>
    <t>1991-12-12</t>
  </si>
  <si>
    <t>Erlandas</t>
  </si>
  <si>
    <t>Slavinskas</t>
  </si>
  <si>
    <t>1991-05-12</t>
  </si>
  <si>
    <t>O</t>
  </si>
  <si>
    <t>Petrokas</t>
  </si>
  <si>
    <t>1992-01-11</t>
  </si>
  <si>
    <t>b.k</t>
  </si>
  <si>
    <t xml:space="preserve">Burba </t>
  </si>
  <si>
    <t>1990-07-11</t>
  </si>
  <si>
    <t>Įrankis 700gr.</t>
  </si>
  <si>
    <t>Disko metimas (moterys)</t>
  </si>
  <si>
    <t>Abramavičiūtė</t>
  </si>
  <si>
    <t>1992-06-27</t>
  </si>
  <si>
    <t>V.Guliokienė</t>
  </si>
  <si>
    <t>Šuolis į aukštį (vyrai)</t>
  </si>
  <si>
    <t>1,65</t>
  </si>
  <si>
    <t>1,70</t>
  </si>
  <si>
    <t>1,75</t>
  </si>
  <si>
    <t>1,80</t>
  </si>
  <si>
    <t>1,85</t>
  </si>
  <si>
    <t>1,83</t>
  </si>
  <si>
    <t xml:space="preserve">Povilas </t>
  </si>
  <si>
    <t>Mėlinis</t>
  </si>
  <si>
    <t>1990-12-22</t>
  </si>
  <si>
    <t>Danielius</t>
  </si>
  <si>
    <t>Gurinskas</t>
  </si>
  <si>
    <t>1990-04-14</t>
  </si>
  <si>
    <t>Bisigirskas</t>
  </si>
  <si>
    <t>Šuolis į tolį (moterys)</t>
  </si>
  <si>
    <t>Deimantė</t>
  </si>
  <si>
    <t>Gedgaudaitė</t>
  </si>
  <si>
    <t>1989-09-18</t>
  </si>
  <si>
    <t>N.Gedgaudienė</t>
  </si>
  <si>
    <t>Geišaitė</t>
  </si>
  <si>
    <t>1989-11-07</t>
  </si>
  <si>
    <t>Starkevičiūtė</t>
  </si>
  <si>
    <t>1992-08-02</t>
  </si>
  <si>
    <t>Inara</t>
  </si>
  <si>
    <t>Kondratavičiūtė</t>
  </si>
  <si>
    <t>1989-11-02</t>
  </si>
  <si>
    <t>4.31</t>
  </si>
  <si>
    <t>Austė</t>
  </si>
  <si>
    <t>Liegutė</t>
  </si>
  <si>
    <t>1991-01-05</t>
  </si>
  <si>
    <t>Greta</t>
  </si>
  <si>
    <t>Margelytė</t>
  </si>
  <si>
    <t>1993-03-03</t>
  </si>
  <si>
    <t>V.Augustaitis, D.Barkauskas</t>
  </si>
  <si>
    <t>Biršonas-Kaunas</t>
  </si>
  <si>
    <t>Janina</t>
  </si>
  <si>
    <t>Kostiukaitė</t>
  </si>
  <si>
    <t>1993-07-14</t>
  </si>
  <si>
    <t>Rutulio stūmimas (vyrai)</t>
  </si>
  <si>
    <t>Karolis</t>
  </si>
  <si>
    <t>Vaštakas</t>
  </si>
  <si>
    <t>1989-01-28</t>
  </si>
  <si>
    <t>Saulius</t>
  </si>
  <si>
    <t>Mičiulis</t>
  </si>
  <si>
    <t>1990-06-11</t>
  </si>
  <si>
    <t>V.Guliokas</t>
  </si>
  <si>
    <t>Kirielius</t>
  </si>
  <si>
    <t>1989-06-10</t>
  </si>
  <si>
    <t>A.Miliauskas, V.Kidykas</t>
  </si>
  <si>
    <t>Andrius</t>
  </si>
  <si>
    <t>Jusys</t>
  </si>
  <si>
    <t>1990-05-26</t>
  </si>
  <si>
    <t>Marius</t>
  </si>
  <si>
    <t>Auglys</t>
  </si>
  <si>
    <t>1992-03-25</t>
  </si>
  <si>
    <t>Jušmanovas</t>
  </si>
  <si>
    <t>1990-12-23</t>
  </si>
  <si>
    <t>Kovalčikas</t>
  </si>
  <si>
    <t>1991-11-26</t>
  </si>
  <si>
    <t>Kristupas</t>
  </si>
  <si>
    <t xml:space="preserve">Seliuginas </t>
  </si>
  <si>
    <t xml:space="preserve">Vilius </t>
  </si>
  <si>
    <t>Paulauskas</t>
  </si>
  <si>
    <t>G.Goštautaitė</t>
  </si>
  <si>
    <t>Arnoldas</t>
  </si>
  <si>
    <t>Stanaitis</t>
  </si>
  <si>
    <t>Rušas</t>
  </si>
  <si>
    <t>1989-03-01</t>
  </si>
  <si>
    <t>Martišius</t>
  </si>
  <si>
    <t>1990-06-29</t>
  </si>
  <si>
    <t>Disko metimas (vyrai)</t>
  </si>
  <si>
    <t>1999-01-28</t>
  </si>
  <si>
    <t>SC</t>
  </si>
  <si>
    <t>Čeplevičius</t>
  </si>
  <si>
    <t>1991-05-18</t>
  </si>
  <si>
    <t>Gintaras</t>
  </si>
  <si>
    <t>Rinkevičius</t>
  </si>
  <si>
    <t>1988-11-06</t>
  </si>
  <si>
    <t>Juozas</t>
  </si>
  <si>
    <t>Baltušnikas</t>
  </si>
  <si>
    <t>1986-02-25</t>
  </si>
  <si>
    <t>L.Rolskis, A.Baltušnikas</t>
  </si>
  <si>
    <t>1991-03-25</t>
  </si>
  <si>
    <t>4x100 m bėgimas (moterys)</t>
  </si>
  <si>
    <t>Komanda</t>
  </si>
  <si>
    <t>Andriulytė</t>
  </si>
  <si>
    <t>4x100 m bėgimas (vyrai)</t>
  </si>
  <si>
    <t>1991-06-06</t>
  </si>
  <si>
    <t>SK Nemunas</t>
  </si>
  <si>
    <t>SK Vyturys</t>
  </si>
  <si>
    <t>A.Buliuolis, V,V.Mikalauskai, G.Šerėnienė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</si>
</sst>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;[Red]0.00"/>
    <numFmt numFmtId="171" formatCode="0.00_ ;\-0.00\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/mm/dd"/>
    <numFmt numFmtId="177" formatCode="[$-427]yyyy\ &quot;m.&quot;\ mmmm\ d\ &quot;d.&quot;"/>
    <numFmt numFmtId="178" formatCode="m:ss.00"/>
    <numFmt numFmtId="179" formatCode="ss.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-mm\-dd;@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8"/>
      <name val="Arial Baltic"/>
      <family val="2"/>
    </font>
    <font>
      <b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6" fillId="0" borderId="5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49" fontId="17" fillId="0" borderId="15" xfId="0" applyNumberFormat="1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8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15" fillId="0" borderId="15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0" fontId="25" fillId="0" borderId="7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26" fillId="0" borderId="19" xfId="0" applyFont="1" applyBorder="1" applyAlignment="1">
      <alignment/>
    </xf>
    <xf numFmtId="0" fontId="20" fillId="0" borderId="23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left" vertical="center"/>
    </xf>
    <xf numFmtId="0" fontId="27" fillId="0" borderId="26" xfId="0" applyFont="1" applyBorder="1" applyAlignment="1">
      <alignment/>
    </xf>
    <xf numFmtId="0" fontId="0" fillId="0" borderId="16" xfId="0" applyBorder="1" applyAlignment="1">
      <alignment horizontal="right"/>
    </xf>
    <xf numFmtId="0" fontId="26" fillId="0" borderId="17" xfId="0" applyFont="1" applyBorder="1" applyAlignment="1">
      <alignment/>
    </xf>
    <xf numFmtId="0" fontId="20" fillId="0" borderId="27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/>
    </xf>
    <xf numFmtId="0" fontId="0" fillId="0" borderId="22" xfId="0" applyBorder="1" applyAlignment="1">
      <alignment horizontal="right"/>
    </xf>
    <xf numFmtId="0" fontId="26" fillId="0" borderId="21" xfId="0" applyFont="1" applyBorder="1" applyAlignment="1">
      <alignment/>
    </xf>
    <xf numFmtId="0" fontId="2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left" vertical="center"/>
    </xf>
    <xf numFmtId="0" fontId="27" fillId="0" borderId="29" xfId="0" applyFont="1" applyBorder="1" applyAlignment="1">
      <alignment/>
    </xf>
    <xf numFmtId="0" fontId="0" fillId="0" borderId="0" xfId="0" applyAlignment="1">
      <alignment horizontal="left"/>
    </xf>
    <xf numFmtId="49" fontId="20" fillId="0" borderId="27" xfId="0" applyNumberFormat="1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40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O52"/>
  <sheetViews>
    <sheetView zoomScale="75" zoomScaleNormal="75" workbookViewId="0" topLeftCell="A10">
      <selection activeCell="B23" sqref="B23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41" width="5.7109375" style="0" customWidth="1"/>
  </cols>
  <sheetData>
    <row r="1" ht="12.75">
      <c r="B1" s="11"/>
    </row>
    <row r="2" ht="12.75">
      <c r="B2" s="11"/>
    </row>
    <row r="3" ht="7.5" customHeight="1">
      <c r="B3" s="11"/>
    </row>
    <row r="4" spans="2:4" ht="15.75">
      <c r="B4" s="11"/>
      <c r="D4" s="12"/>
    </row>
    <row r="5" ht="12.75">
      <c r="B5" s="11"/>
    </row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ht="12.75">
      <c r="B12" s="11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7" spans="2:4" ht="23.25">
      <c r="B17" s="11"/>
      <c r="D17" s="13" t="s">
        <v>17</v>
      </c>
    </row>
    <row r="18" spans="2:4" ht="23.25">
      <c r="B18" s="11"/>
      <c r="D18" s="13" t="s">
        <v>18</v>
      </c>
    </row>
    <row r="19" spans="2:4" ht="23.25">
      <c r="B19" s="11"/>
      <c r="D19" s="13" t="s">
        <v>19</v>
      </c>
    </row>
    <row r="20" spans="2:4" ht="23.25">
      <c r="B20" s="11"/>
      <c r="D20" s="13"/>
    </row>
    <row r="21" spans="2:4" ht="17.25" customHeight="1">
      <c r="B21" s="11"/>
      <c r="D21" s="14"/>
    </row>
    <row r="22" ht="4.5" customHeight="1">
      <c r="B22" s="11"/>
    </row>
    <row r="23" spans="1:15" ht="3" customHeight="1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ht="4.5" customHeight="1">
      <c r="B24" s="11"/>
    </row>
    <row r="25" spans="2:4" ht="20.25">
      <c r="B25" s="11"/>
      <c r="D25" s="17"/>
    </row>
    <row r="26" ht="12.75">
      <c r="B26" s="11"/>
    </row>
    <row r="27" ht="12.75">
      <c r="B27" s="11"/>
    </row>
    <row r="28" spans="2:4" ht="20.25">
      <c r="B28" s="11"/>
      <c r="D28" s="17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spans="2:4" ht="15.75">
      <c r="B41" s="11"/>
      <c r="D41" s="18" t="s">
        <v>20</v>
      </c>
    </row>
    <row r="42" spans="1:9" ht="6.75" customHeight="1">
      <c r="A42" s="19"/>
      <c r="B42" s="20"/>
      <c r="C42" s="19"/>
      <c r="D42" s="19"/>
      <c r="E42" s="19"/>
      <c r="F42" s="19"/>
      <c r="G42" s="19"/>
      <c r="H42" s="19"/>
      <c r="I42" s="19"/>
    </row>
    <row r="43" ht="6.75" customHeight="1">
      <c r="B43" s="11"/>
    </row>
    <row r="44" spans="2:4" ht="15.75">
      <c r="B44" s="11"/>
      <c r="D44" s="12" t="s">
        <v>21</v>
      </c>
    </row>
    <row r="45" ht="12.75">
      <c r="B45" s="11"/>
    </row>
    <row r="46" ht="12.75">
      <c r="B46" s="11"/>
    </row>
    <row r="47" ht="12.75">
      <c r="B47" s="11"/>
    </row>
    <row r="48" spans="2:12" ht="12.75">
      <c r="B48" s="11"/>
      <c r="E48" t="s">
        <v>3</v>
      </c>
      <c r="L48" t="s">
        <v>13</v>
      </c>
    </row>
    <row r="49" ht="12.75">
      <c r="B49" s="11"/>
    </row>
    <row r="50" ht="12.75">
      <c r="B50" s="11"/>
    </row>
    <row r="51" spans="2:12" ht="12.75">
      <c r="B51" s="11"/>
      <c r="E51" t="s">
        <v>15</v>
      </c>
      <c r="L51" t="s">
        <v>14</v>
      </c>
    </row>
    <row r="52" ht="12.75">
      <c r="B52" s="11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18"/>
  <sheetViews>
    <sheetView workbookViewId="0" topLeftCell="A1">
      <selection activeCell="F6" sqref="F6"/>
    </sheetView>
  </sheetViews>
  <sheetFormatPr defaultColWidth="9.140625" defaultRowHeight="12.75"/>
  <cols>
    <col min="1" max="1" width="4.8515625" style="4" customWidth="1"/>
    <col min="2" max="2" width="9.57421875" style="4" customWidth="1"/>
    <col min="3" max="3" width="13.421875" style="4" customWidth="1"/>
    <col min="4" max="4" width="9.7109375" style="29" bestFit="1" customWidth="1"/>
    <col min="5" max="5" width="7.140625" style="29" customWidth="1"/>
    <col min="6" max="6" width="12.140625" style="31" customWidth="1"/>
    <col min="7" max="7" width="6.7109375" style="31" hidden="1" customWidth="1"/>
    <col min="8" max="8" width="11.00390625" style="29" customWidth="1"/>
    <col min="9" max="29" width="1.7109375" style="30" customWidth="1"/>
    <col min="30" max="30" width="5.7109375" style="7" customWidth="1"/>
    <col min="31" max="31" width="4.421875" style="7" customWidth="1"/>
    <col min="32" max="32" width="15.57421875" style="4" customWidth="1"/>
    <col min="33" max="16384" width="9.140625" style="4" customWidth="1"/>
  </cols>
  <sheetData>
    <row r="1" spans="1:32" s="7" customFormat="1" ht="12.75">
      <c r="A1" s="7" t="s">
        <v>1</v>
      </c>
      <c r="D1" s="22"/>
      <c r="E1" s="22"/>
      <c r="F1" s="22"/>
      <c r="G1" s="22"/>
      <c r="H1" s="22"/>
      <c r="AF1" s="25" t="s">
        <v>5</v>
      </c>
    </row>
    <row r="2" spans="4:32" s="7" customFormat="1" ht="12.75">
      <c r="D2" s="22"/>
      <c r="E2" s="22"/>
      <c r="F2" s="22"/>
      <c r="G2" s="22"/>
      <c r="H2" s="22"/>
      <c r="J2" s="25"/>
      <c r="AF2" s="26" t="s">
        <v>22</v>
      </c>
    </row>
    <row r="3" spans="1:32" s="7" customFormat="1" ht="12.75">
      <c r="A3" s="4"/>
      <c r="D3" s="22"/>
      <c r="E3" s="22"/>
      <c r="F3" s="21"/>
      <c r="G3" s="21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0"/>
      <c r="V3" s="23"/>
      <c r="W3" s="23"/>
      <c r="X3" s="23"/>
      <c r="Y3" s="23"/>
      <c r="Z3" s="23"/>
      <c r="AA3" s="23"/>
      <c r="AB3" s="23"/>
      <c r="AC3" s="23"/>
      <c r="AF3" s="71"/>
    </row>
    <row r="4" spans="2:8" ht="13.5" thickBot="1">
      <c r="B4" s="7" t="s">
        <v>160</v>
      </c>
      <c r="F4" s="21"/>
      <c r="G4" s="21"/>
      <c r="H4" s="22"/>
    </row>
    <row r="5" spans="8:31" ht="15.75" customHeight="1" thickBot="1">
      <c r="H5" s="72"/>
      <c r="I5" s="160" t="s">
        <v>161</v>
      </c>
      <c r="J5" s="156"/>
      <c r="K5" s="159"/>
      <c r="L5" s="155" t="s">
        <v>162</v>
      </c>
      <c r="M5" s="156"/>
      <c r="N5" s="159"/>
      <c r="O5" s="160" t="s">
        <v>163</v>
      </c>
      <c r="P5" s="156"/>
      <c r="Q5" s="159"/>
      <c r="R5" s="155" t="s">
        <v>164</v>
      </c>
      <c r="S5" s="156"/>
      <c r="T5" s="159"/>
      <c r="U5" s="160" t="s">
        <v>165</v>
      </c>
      <c r="V5" s="156"/>
      <c r="W5" s="159"/>
      <c r="X5" s="155" t="s">
        <v>166</v>
      </c>
      <c r="Y5" s="156"/>
      <c r="Z5" s="159"/>
      <c r="AA5" s="155" t="s">
        <v>167</v>
      </c>
      <c r="AB5" s="156"/>
      <c r="AC5" s="157"/>
      <c r="AD5" s="75"/>
      <c r="AE5" s="75"/>
    </row>
    <row r="6" spans="1:32" ht="15.75" customHeight="1" thickBot="1">
      <c r="A6" s="76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111" t="s">
        <v>30</v>
      </c>
      <c r="G6" s="35" t="s">
        <v>30</v>
      </c>
      <c r="H6" s="35" t="s">
        <v>31</v>
      </c>
      <c r="I6" s="161"/>
      <c r="J6" s="153"/>
      <c r="K6" s="154"/>
      <c r="L6" s="152"/>
      <c r="M6" s="153"/>
      <c r="N6" s="154"/>
      <c r="O6" s="152"/>
      <c r="P6" s="153"/>
      <c r="Q6" s="154"/>
      <c r="R6" s="152"/>
      <c r="S6" s="153"/>
      <c r="T6" s="154"/>
      <c r="U6" s="152"/>
      <c r="V6" s="153"/>
      <c r="W6" s="154"/>
      <c r="X6" s="152"/>
      <c r="Y6" s="153"/>
      <c r="Z6" s="154"/>
      <c r="AA6" s="152"/>
      <c r="AB6" s="153"/>
      <c r="AC6" s="158"/>
      <c r="AD6" s="80" t="s">
        <v>32</v>
      </c>
      <c r="AE6" s="40" t="s">
        <v>34</v>
      </c>
      <c r="AF6" s="81" t="s">
        <v>35</v>
      </c>
    </row>
    <row r="7" spans="1:32" ht="15" customHeight="1">
      <c r="A7" s="134">
        <v>1</v>
      </c>
      <c r="B7" s="136" t="s">
        <v>168</v>
      </c>
      <c r="C7" s="163" t="s">
        <v>169</v>
      </c>
      <c r="D7" s="165" t="s">
        <v>170</v>
      </c>
      <c r="E7" s="167" t="s">
        <v>5</v>
      </c>
      <c r="F7" s="169" t="s">
        <v>39</v>
      </c>
      <c r="G7" s="82"/>
      <c r="H7" s="171"/>
      <c r="I7" s="83"/>
      <c r="J7" s="73"/>
      <c r="K7" s="74"/>
      <c r="L7" s="83" t="s">
        <v>171</v>
      </c>
      <c r="M7" s="84"/>
      <c r="N7" s="85"/>
      <c r="O7" s="83" t="s">
        <v>171</v>
      </c>
      <c r="P7" s="84"/>
      <c r="Q7" s="85"/>
      <c r="R7" s="83" t="s">
        <v>171</v>
      </c>
      <c r="S7" s="84"/>
      <c r="T7" s="85"/>
      <c r="U7" s="83" t="s">
        <v>171</v>
      </c>
      <c r="V7" s="84"/>
      <c r="W7" s="85"/>
      <c r="X7" s="83" t="s">
        <v>171</v>
      </c>
      <c r="Y7" s="84"/>
      <c r="Z7" s="85"/>
      <c r="AA7" s="83" t="s">
        <v>41</v>
      </c>
      <c r="AB7" s="84"/>
      <c r="AC7" s="85"/>
      <c r="AD7" s="173">
        <v>1.55</v>
      </c>
      <c r="AE7" s="175" t="s">
        <v>41</v>
      </c>
      <c r="AF7" s="177" t="s">
        <v>172</v>
      </c>
    </row>
    <row r="8" spans="1:32" ht="15" customHeight="1" thickBot="1">
      <c r="A8" s="135"/>
      <c r="B8" s="162"/>
      <c r="C8" s="164"/>
      <c r="D8" s="166"/>
      <c r="E8" s="168"/>
      <c r="F8" s="170"/>
      <c r="G8" s="86"/>
      <c r="H8" s="172"/>
      <c r="I8" s="79"/>
      <c r="J8" s="77"/>
      <c r="K8" s="78"/>
      <c r="L8" s="87"/>
      <c r="M8" s="88"/>
      <c r="N8" s="89"/>
      <c r="O8" s="87"/>
      <c r="P8" s="88"/>
      <c r="Q8" s="89"/>
      <c r="R8" s="87"/>
      <c r="S8" s="88"/>
      <c r="T8" s="89"/>
      <c r="U8" s="87"/>
      <c r="V8" s="88"/>
      <c r="W8" s="89"/>
      <c r="X8" s="87"/>
      <c r="Y8" s="88"/>
      <c r="Z8" s="89"/>
      <c r="AA8" s="87"/>
      <c r="AB8" s="88"/>
      <c r="AC8" s="89"/>
      <c r="AD8" s="174"/>
      <c r="AE8" s="176"/>
      <c r="AF8" s="178"/>
    </row>
    <row r="9" spans="1:32" ht="15" customHeight="1">
      <c r="A9" s="134">
        <v>2</v>
      </c>
      <c r="B9" s="136" t="s">
        <v>173</v>
      </c>
      <c r="C9" s="163" t="s">
        <v>174</v>
      </c>
      <c r="D9" s="165" t="s">
        <v>175</v>
      </c>
      <c r="E9" s="167" t="s">
        <v>62</v>
      </c>
      <c r="F9" s="169" t="s">
        <v>63</v>
      </c>
      <c r="G9" s="82"/>
      <c r="H9" s="171"/>
      <c r="I9" s="83"/>
      <c r="J9" s="73"/>
      <c r="K9" s="74"/>
      <c r="L9" s="83" t="s">
        <v>171</v>
      </c>
      <c r="M9" s="84"/>
      <c r="N9" s="85"/>
      <c r="O9" s="83" t="s">
        <v>171</v>
      </c>
      <c r="P9" s="84"/>
      <c r="Q9" s="85"/>
      <c r="R9" s="83" t="s">
        <v>176</v>
      </c>
      <c r="S9" s="84" t="s">
        <v>176</v>
      </c>
      <c r="T9" s="85" t="s">
        <v>171</v>
      </c>
      <c r="U9" s="83" t="s">
        <v>176</v>
      </c>
      <c r="V9" s="84" t="s">
        <v>171</v>
      </c>
      <c r="W9" s="85"/>
      <c r="X9" s="83" t="s">
        <v>176</v>
      </c>
      <c r="Y9" s="84" t="s">
        <v>176</v>
      </c>
      <c r="Z9" s="85" t="s">
        <v>176</v>
      </c>
      <c r="AA9" s="83"/>
      <c r="AB9" s="84"/>
      <c r="AC9" s="85"/>
      <c r="AD9" s="173">
        <v>1.5</v>
      </c>
      <c r="AE9" s="175">
        <v>659</v>
      </c>
      <c r="AF9" s="177" t="s">
        <v>124</v>
      </c>
    </row>
    <row r="10" spans="1:32" ht="15" customHeight="1" thickBot="1">
      <c r="A10" s="135"/>
      <c r="B10" s="162"/>
      <c r="C10" s="164"/>
      <c r="D10" s="166"/>
      <c r="E10" s="168"/>
      <c r="F10" s="170"/>
      <c r="G10" s="86"/>
      <c r="H10" s="172"/>
      <c r="I10" s="79"/>
      <c r="J10" s="77"/>
      <c r="K10" s="78"/>
      <c r="L10" s="87"/>
      <c r="M10" s="88"/>
      <c r="N10" s="89"/>
      <c r="O10" s="87"/>
      <c r="P10" s="88"/>
      <c r="Q10" s="89"/>
      <c r="R10" s="87"/>
      <c r="S10" s="88"/>
      <c r="T10" s="89"/>
      <c r="U10" s="87"/>
      <c r="V10" s="88"/>
      <c r="W10" s="89"/>
      <c r="X10" s="87"/>
      <c r="Y10" s="88"/>
      <c r="Z10" s="89"/>
      <c r="AA10" s="87"/>
      <c r="AB10" s="88"/>
      <c r="AC10" s="89"/>
      <c r="AD10" s="174"/>
      <c r="AE10" s="176"/>
      <c r="AF10" s="178"/>
    </row>
    <row r="11" spans="1:32" ht="15" customHeight="1">
      <c r="A11" s="134">
        <v>3</v>
      </c>
      <c r="B11" s="136" t="s">
        <v>177</v>
      </c>
      <c r="C11" s="163" t="s">
        <v>178</v>
      </c>
      <c r="D11" s="165" t="s">
        <v>179</v>
      </c>
      <c r="E11" s="167" t="s">
        <v>5</v>
      </c>
      <c r="F11" s="169" t="s">
        <v>39</v>
      </c>
      <c r="G11" s="82"/>
      <c r="H11" s="171"/>
      <c r="I11" s="83" t="s">
        <v>171</v>
      </c>
      <c r="J11" s="73"/>
      <c r="K11" s="74"/>
      <c r="L11" s="83" t="s">
        <v>171</v>
      </c>
      <c r="M11" s="84"/>
      <c r="N11" s="85"/>
      <c r="O11" s="83" t="s">
        <v>176</v>
      </c>
      <c r="P11" s="84" t="s">
        <v>176</v>
      </c>
      <c r="Q11" s="85" t="s">
        <v>176</v>
      </c>
      <c r="R11" s="83"/>
      <c r="S11" s="84"/>
      <c r="T11" s="85"/>
      <c r="U11" s="83"/>
      <c r="V11" s="84"/>
      <c r="W11" s="85"/>
      <c r="X11" s="83"/>
      <c r="Y11" s="84"/>
      <c r="Z11" s="85"/>
      <c r="AA11" s="83"/>
      <c r="AB11" s="84"/>
      <c r="AC11" s="85"/>
      <c r="AD11" s="173">
        <v>1.35</v>
      </c>
      <c r="AE11" s="175" t="s">
        <v>41</v>
      </c>
      <c r="AF11" s="177" t="s">
        <v>180</v>
      </c>
    </row>
    <row r="12" spans="1:32" ht="15" customHeight="1" thickBot="1">
      <c r="A12" s="135"/>
      <c r="B12" s="162"/>
      <c r="C12" s="164"/>
      <c r="D12" s="166"/>
      <c r="E12" s="168"/>
      <c r="F12" s="170"/>
      <c r="G12" s="86"/>
      <c r="H12" s="172"/>
      <c r="I12" s="79"/>
      <c r="J12" s="77"/>
      <c r="K12" s="78"/>
      <c r="L12" s="87"/>
      <c r="M12" s="88"/>
      <c r="N12" s="89"/>
      <c r="O12" s="87"/>
      <c r="P12" s="88"/>
      <c r="Q12" s="89"/>
      <c r="R12" s="87"/>
      <c r="S12" s="88"/>
      <c r="T12" s="89"/>
      <c r="U12" s="87"/>
      <c r="V12" s="88"/>
      <c r="W12" s="89"/>
      <c r="X12" s="87"/>
      <c r="Y12" s="88"/>
      <c r="Z12" s="89"/>
      <c r="AA12" s="87"/>
      <c r="AB12" s="88"/>
      <c r="AC12" s="89"/>
      <c r="AD12" s="174"/>
      <c r="AE12" s="176"/>
      <c r="AF12" s="178"/>
    </row>
    <row r="13" spans="1:32" ht="15" customHeight="1">
      <c r="A13" s="134"/>
      <c r="B13" s="136" t="s">
        <v>181</v>
      </c>
      <c r="C13" s="163" t="s">
        <v>182</v>
      </c>
      <c r="D13" s="165" t="s">
        <v>183</v>
      </c>
      <c r="E13" s="167" t="s">
        <v>5</v>
      </c>
      <c r="F13" s="169" t="s">
        <v>39</v>
      </c>
      <c r="G13" s="82"/>
      <c r="H13" s="171"/>
      <c r="I13" s="83"/>
      <c r="J13" s="73"/>
      <c r="K13" s="74"/>
      <c r="L13" s="83"/>
      <c r="M13" s="84"/>
      <c r="N13" s="85"/>
      <c r="O13" s="83"/>
      <c r="P13" s="84"/>
      <c r="Q13" s="85"/>
      <c r="R13" s="83"/>
      <c r="S13" s="84"/>
      <c r="T13" s="85"/>
      <c r="U13" s="83"/>
      <c r="V13" s="84"/>
      <c r="W13" s="85"/>
      <c r="X13" s="83"/>
      <c r="Y13" s="84"/>
      <c r="Z13" s="85"/>
      <c r="AA13" s="83"/>
      <c r="AB13" s="84"/>
      <c r="AC13" s="85"/>
      <c r="AD13" s="173" t="s">
        <v>184</v>
      </c>
      <c r="AE13" s="175"/>
      <c r="AF13" s="177" t="s">
        <v>172</v>
      </c>
    </row>
    <row r="14" spans="1:32" ht="15" customHeight="1" thickBot="1">
      <c r="A14" s="135"/>
      <c r="B14" s="162"/>
      <c r="C14" s="164"/>
      <c r="D14" s="166"/>
      <c r="E14" s="168"/>
      <c r="F14" s="170"/>
      <c r="G14" s="86"/>
      <c r="H14" s="172"/>
      <c r="I14" s="79"/>
      <c r="J14" s="77"/>
      <c r="K14" s="78"/>
      <c r="L14" s="87"/>
      <c r="M14" s="88"/>
      <c r="N14" s="89"/>
      <c r="O14" s="87"/>
      <c r="P14" s="88"/>
      <c r="Q14" s="89"/>
      <c r="R14" s="87"/>
      <c r="S14" s="88"/>
      <c r="T14" s="89"/>
      <c r="U14" s="87"/>
      <c r="V14" s="88"/>
      <c r="W14" s="89"/>
      <c r="X14" s="87"/>
      <c r="Y14" s="88"/>
      <c r="Z14" s="89"/>
      <c r="AA14" s="87"/>
      <c r="AB14" s="88"/>
      <c r="AC14" s="89"/>
      <c r="AD14" s="174"/>
      <c r="AE14" s="176"/>
      <c r="AF14" s="178"/>
    </row>
    <row r="15" spans="1:32" ht="15" customHeight="1">
      <c r="A15" s="134"/>
      <c r="B15" s="136" t="s">
        <v>185</v>
      </c>
      <c r="C15" s="163" t="s">
        <v>186</v>
      </c>
      <c r="D15" s="165" t="s">
        <v>187</v>
      </c>
      <c r="E15" s="167" t="s">
        <v>188</v>
      </c>
      <c r="F15" s="169"/>
      <c r="G15" s="82"/>
      <c r="H15" s="171"/>
      <c r="I15" s="83"/>
      <c r="J15" s="73"/>
      <c r="K15" s="74"/>
      <c r="L15" s="83"/>
      <c r="M15" s="84"/>
      <c r="N15" s="85"/>
      <c r="O15" s="83"/>
      <c r="P15" s="84"/>
      <c r="Q15" s="85"/>
      <c r="R15" s="83"/>
      <c r="S15" s="84"/>
      <c r="T15" s="85"/>
      <c r="U15" s="83"/>
      <c r="V15" s="84"/>
      <c r="W15" s="85"/>
      <c r="X15" s="83"/>
      <c r="Y15" s="84"/>
      <c r="Z15" s="85"/>
      <c r="AA15" s="83"/>
      <c r="AB15" s="84"/>
      <c r="AC15" s="85"/>
      <c r="AD15" s="173" t="s">
        <v>184</v>
      </c>
      <c r="AE15" s="175"/>
      <c r="AF15" s="177" t="s">
        <v>189</v>
      </c>
    </row>
    <row r="16" spans="1:32" ht="15" customHeight="1" thickBot="1">
      <c r="A16" s="135"/>
      <c r="B16" s="162"/>
      <c r="C16" s="164"/>
      <c r="D16" s="166"/>
      <c r="E16" s="168"/>
      <c r="F16" s="170"/>
      <c r="G16" s="86"/>
      <c r="H16" s="172"/>
      <c r="I16" s="79"/>
      <c r="J16" s="77"/>
      <c r="K16" s="78"/>
      <c r="L16" s="87"/>
      <c r="M16" s="88"/>
      <c r="N16" s="89"/>
      <c r="O16" s="87"/>
      <c r="P16" s="88"/>
      <c r="Q16" s="89"/>
      <c r="R16" s="87"/>
      <c r="S16" s="88"/>
      <c r="T16" s="89"/>
      <c r="U16" s="87"/>
      <c r="V16" s="88"/>
      <c r="W16" s="89"/>
      <c r="X16" s="87"/>
      <c r="Y16" s="88"/>
      <c r="Z16" s="89"/>
      <c r="AA16" s="87"/>
      <c r="AB16" s="88"/>
      <c r="AC16" s="89"/>
      <c r="AD16" s="174"/>
      <c r="AE16" s="176"/>
      <c r="AF16" s="178"/>
    </row>
    <row r="17" spans="1:32" ht="15" customHeight="1">
      <c r="A17" s="134" t="s">
        <v>190</v>
      </c>
      <c r="B17" s="136" t="s">
        <v>173</v>
      </c>
      <c r="C17" s="163" t="s">
        <v>191</v>
      </c>
      <c r="D17" s="165" t="s">
        <v>192</v>
      </c>
      <c r="E17" s="167" t="s">
        <v>5</v>
      </c>
      <c r="F17" s="169" t="s">
        <v>39</v>
      </c>
      <c r="G17" s="82"/>
      <c r="H17" s="171"/>
      <c r="I17" s="83"/>
      <c r="J17" s="73"/>
      <c r="K17" s="74"/>
      <c r="L17" s="83"/>
      <c r="M17" s="84"/>
      <c r="N17" s="85"/>
      <c r="O17" s="83"/>
      <c r="P17" s="84"/>
      <c r="Q17" s="85"/>
      <c r="R17" s="83"/>
      <c r="S17" s="84"/>
      <c r="T17" s="85"/>
      <c r="U17" s="83"/>
      <c r="V17" s="84"/>
      <c r="W17" s="85"/>
      <c r="X17" s="83"/>
      <c r="Y17" s="84"/>
      <c r="Z17" s="85"/>
      <c r="AA17" s="83"/>
      <c r="AB17" s="84"/>
      <c r="AC17" s="85"/>
      <c r="AD17" s="173" t="s">
        <v>184</v>
      </c>
      <c r="AE17" s="175" t="s">
        <v>190</v>
      </c>
      <c r="AF17" s="177" t="s">
        <v>193</v>
      </c>
    </row>
    <row r="18" spans="1:32" ht="15" customHeight="1" thickBot="1">
      <c r="A18" s="135"/>
      <c r="B18" s="162"/>
      <c r="C18" s="164"/>
      <c r="D18" s="166"/>
      <c r="E18" s="168"/>
      <c r="F18" s="170"/>
      <c r="G18" s="86"/>
      <c r="H18" s="172"/>
      <c r="I18" s="79"/>
      <c r="J18" s="77"/>
      <c r="K18" s="78"/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9"/>
      <c r="AA18" s="87"/>
      <c r="AB18" s="88"/>
      <c r="AC18" s="89"/>
      <c r="AD18" s="174"/>
      <c r="AE18" s="176"/>
      <c r="AF18" s="178"/>
    </row>
  </sheetData>
  <mergeCells count="74">
    <mergeCell ref="AD17:AD18"/>
    <mergeCell ref="AE17:AE18"/>
    <mergeCell ref="AF17:AF18"/>
    <mergeCell ref="AE9:AE10"/>
    <mergeCell ref="AF9:AF10"/>
    <mergeCell ref="AD9:AD10"/>
    <mergeCell ref="AD15:AD16"/>
    <mergeCell ref="AE15:AE16"/>
    <mergeCell ref="AF15:AF16"/>
    <mergeCell ref="AE11:AE12"/>
    <mergeCell ref="A17:A18"/>
    <mergeCell ref="B17:B18"/>
    <mergeCell ref="C17:C18"/>
    <mergeCell ref="D17:D18"/>
    <mergeCell ref="E17:E18"/>
    <mergeCell ref="F17:F18"/>
    <mergeCell ref="H17:H18"/>
    <mergeCell ref="E9:E10"/>
    <mergeCell ref="F9:F10"/>
    <mergeCell ref="H9:H10"/>
    <mergeCell ref="H11:H12"/>
    <mergeCell ref="E13:E14"/>
    <mergeCell ref="F13:F14"/>
    <mergeCell ref="H13:H14"/>
    <mergeCell ref="A9:A10"/>
    <mergeCell ref="B9:B10"/>
    <mergeCell ref="C9:C10"/>
    <mergeCell ref="D9:D10"/>
    <mergeCell ref="E15:E16"/>
    <mergeCell ref="F15:F16"/>
    <mergeCell ref="H15:H16"/>
    <mergeCell ref="E11:E12"/>
    <mergeCell ref="F11:F12"/>
    <mergeCell ref="A15:A16"/>
    <mergeCell ref="B15:B16"/>
    <mergeCell ref="C15:C16"/>
    <mergeCell ref="D15:D16"/>
    <mergeCell ref="A11:A12"/>
    <mergeCell ref="B11:B12"/>
    <mergeCell ref="C11:C12"/>
    <mergeCell ref="D11:D12"/>
    <mergeCell ref="AD13:AD14"/>
    <mergeCell ref="AE13:AE14"/>
    <mergeCell ref="AF13:AF14"/>
    <mergeCell ref="AE7:AE8"/>
    <mergeCell ref="AF7:AF8"/>
    <mergeCell ref="AD11:AD12"/>
    <mergeCell ref="AF11:AF12"/>
    <mergeCell ref="A13:A14"/>
    <mergeCell ref="B13:B14"/>
    <mergeCell ref="C13:C14"/>
    <mergeCell ref="D13:D14"/>
    <mergeCell ref="E7:E8"/>
    <mergeCell ref="F7:F8"/>
    <mergeCell ref="H7:H8"/>
    <mergeCell ref="AD7:AD8"/>
    <mergeCell ref="A7:A8"/>
    <mergeCell ref="B7:B8"/>
    <mergeCell ref="C7:C8"/>
    <mergeCell ref="D7:D8"/>
    <mergeCell ref="I5:K5"/>
    <mergeCell ref="L5:N5"/>
    <mergeCell ref="O5:Q5"/>
    <mergeCell ref="I6:K6"/>
    <mergeCell ref="L6:N6"/>
    <mergeCell ref="O6:Q6"/>
    <mergeCell ref="R6:T6"/>
    <mergeCell ref="U6:W6"/>
    <mergeCell ref="X6:Z6"/>
    <mergeCell ref="AA5:AC5"/>
    <mergeCell ref="AA6:AC6"/>
    <mergeCell ref="R5:T5"/>
    <mergeCell ref="U5:W5"/>
    <mergeCell ref="X5:Z5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18"/>
  <sheetViews>
    <sheetView workbookViewId="0" topLeftCell="A1">
      <selection activeCell="F6" sqref="F6"/>
    </sheetView>
  </sheetViews>
  <sheetFormatPr defaultColWidth="9.140625" defaultRowHeight="12.75"/>
  <cols>
    <col min="1" max="1" width="4.8515625" style="4" customWidth="1"/>
    <col min="2" max="2" width="9.57421875" style="4" customWidth="1"/>
    <col min="3" max="3" width="13.421875" style="4" customWidth="1"/>
    <col min="4" max="4" width="9.7109375" style="29" bestFit="1" customWidth="1"/>
    <col min="5" max="5" width="7.140625" style="29" customWidth="1"/>
    <col min="6" max="6" width="12.140625" style="31" customWidth="1"/>
    <col min="7" max="7" width="6.7109375" style="31" hidden="1" customWidth="1"/>
    <col min="8" max="8" width="11.00390625" style="29" customWidth="1"/>
    <col min="9" max="30" width="1.7109375" style="30" customWidth="1"/>
    <col min="31" max="31" width="5.7109375" style="7" customWidth="1"/>
    <col min="32" max="32" width="4.421875" style="7" customWidth="1"/>
    <col min="33" max="33" width="15.57421875" style="4" customWidth="1"/>
    <col min="34" max="16384" width="9.140625" style="4" customWidth="1"/>
  </cols>
  <sheetData>
    <row r="1" spans="1:33" s="7" customFormat="1" ht="12.75">
      <c r="A1" s="7" t="s">
        <v>1</v>
      </c>
      <c r="D1" s="22"/>
      <c r="E1" s="22"/>
      <c r="F1" s="22"/>
      <c r="G1" s="22"/>
      <c r="H1" s="22"/>
      <c r="AG1" s="25" t="s">
        <v>5</v>
      </c>
    </row>
    <row r="2" spans="4:33" s="7" customFormat="1" ht="12.75">
      <c r="D2" s="22"/>
      <c r="E2" s="22"/>
      <c r="F2" s="22"/>
      <c r="G2" s="22"/>
      <c r="H2" s="22"/>
      <c r="J2" s="25"/>
      <c r="AG2" s="26" t="s">
        <v>22</v>
      </c>
    </row>
    <row r="3" spans="1:33" s="7" customFormat="1" ht="12.75">
      <c r="A3" s="4"/>
      <c r="D3" s="22"/>
      <c r="E3" s="22"/>
      <c r="F3" s="21"/>
      <c r="G3" s="21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0"/>
      <c r="V3" s="23"/>
      <c r="W3" s="23"/>
      <c r="X3" s="23"/>
      <c r="Y3" s="23"/>
      <c r="Z3" s="23"/>
      <c r="AA3" s="23"/>
      <c r="AB3" s="23"/>
      <c r="AC3" s="23"/>
      <c r="AD3" s="23"/>
      <c r="AG3" s="71"/>
    </row>
    <row r="4" spans="2:8" ht="13.5" thickBot="1">
      <c r="B4" s="7" t="s">
        <v>564</v>
      </c>
      <c r="F4" s="21"/>
      <c r="G4" s="21"/>
      <c r="H4" s="22"/>
    </row>
    <row r="5" spans="8:32" ht="15.75" customHeight="1" thickBot="1">
      <c r="H5" s="72"/>
      <c r="I5" s="160" t="s">
        <v>167</v>
      </c>
      <c r="J5" s="156"/>
      <c r="K5" s="159"/>
      <c r="L5" s="155" t="s">
        <v>565</v>
      </c>
      <c r="M5" s="156"/>
      <c r="N5" s="159"/>
      <c r="O5" s="160" t="s">
        <v>566</v>
      </c>
      <c r="P5" s="156"/>
      <c r="Q5" s="159"/>
      <c r="R5" s="155" t="s">
        <v>567</v>
      </c>
      <c r="S5" s="156"/>
      <c r="T5" s="159"/>
      <c r="U5" s="160" t="s">
        <v>568</v>
      </c>
      <c r="V5" s="156"/>
      <c r="W5" s="159"/>
      <c r="X5" s="155" t="s">
        <v>569</v>
      </c>
      <c r="Y5" s="156"/>
      <c r="Z5" s="156"/>
      <c r="AA5" s="159"/>
      <c r="AB5" s="155" t="s">
        <v>570</v>
      </c>
      <c r="AC5" s="156"/>
      <c r="AD5" s="157"/>
      <c r="AE5" s="75"/>
      <c r="AF5" s="75"/>
    </row>
    <row r="6" spans="1:33" ht="15.75" customHeight="1" thickBot="1">
      <c r="A6" s="76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111" t="s">
        <v>30</v>
      </c>
      <c r="G6" s="35" t="s">
        <v>30</v>
      </c>
      <c r="H6" s="35" t="s">
        <v>31</v>
      </c>
      <c r="I6" s="161"/>
      <c r="J6" s="153"/>
      <c r="K6" s="154"/>
      <c r="L6" s="152"/>
      <c r="M6" s="153"/>
      <c r="N6" s="154"/>
      <c r="O6" s="152"/>
      <c r="P6" s="153"/>
      <c r="Q6" s="154"/>
      <c r="R6" s="152"/>
      <c r="S6" s="153"/>
      <c r="T6" s="154"/>
      <c r="U6" s="152"/>
      <c r="V6" s="153"/>
      <c r="W6" s="154"/>
      <c r="X6" s="152"/>
      <c r="Y6" s="153"/>
      <c r="Z6" s="153"/>
      <c r="AA6" s="154"/>
      <c r="AB6" s="152"/>
      <c r="AC6" s="153"/>
      <c r="AD6" s="158"/>
      <c r="AE6" s="80" t="s">
        <v>32</v>
      </c>
      <c r="AF6" s="40" t="s">
        <v>34</v>
      </c>
      <c r="AG6" s="81" t="s">
        <v>35</v>
      </c>
    </row>
    <row r="7" spans="1:33" ht="15" customHeight="1">
      <c r="A7" s="134">
        <v>1</v>
      </c>
      <c r="B7" s="136" t="s">
        <v>571</v>
      </c>
      <c r="C7" s="163" t="s">
        <v>572</v>
      </c>
      <c r="D7" s="165" t="s">
        <v>573</v>
      </c>
      <c r="E7" s="167" t="s">
        <v>62</v>
      </c>
      <c r="F7" s="169" t="s">
        <v>63</v>
      </c>
      <c r="G7" s="82"/>
      <c r="H7" s="171"/>
      <c r="I7" s="83"/>
      <c r="J7" s="73"/>
      <c r="K7" s="74"/>
      <c r="L7" s="83" t="s">
        <v>171</v>
      </c>
      <c r="M7" s="84"/>
      <c r="N7" s="85"/>
      <c r="O7" s="83" t="s">
        <v>171</v>
      </c>
      <c r="P7" s="84"/>
      <c r="Q7" s="85"/>
      <c r="R7" s="83" t="s">
        <v>171</v>
      </c>
      <c r="S7" s="84"/>
      <c r="T7" s="85"/>
      <c r="U7" s="83" t="s">
        <v>171</v>
      </c>
      <c r="V7" s="84"/>
      <c r="W7" s="85"/>
      <c r="X7" s="83" t="s">
        <v>176</v>
      </c>
      <c r="Y7" s="84" t="s">
        <v>176</v>
      </c>
      <c r="Z7" s="84" t="s">
        <v>176</v>
      </c>
      <c r="AA7" s="85" t="s">
        <v>176</v>
      </c>
      <c r="AB7" s="83" t="s">
        <v>171</v>
      </c>
      <c r="AC7" s="84"/>
      <c r="AD7" s="85"/>
      <c r="AE7" s="173">
        <v>1.83</v>
      </c>
      <c r="AF7" s="175">
        <v>703</v>
      </c>
      <c r="AG7" s="177" t="s">
        <v>124</v>
      </c>
    </row>
    <row r="8" spans="1:33" ht="15" customHeight="1" thickBot="1">
      <c r="A8" s="135"/>
      <c r="B8" s="162"/>
      <c r="C8" s="164"/>
      <c r="D8" s="166"/>
      <c r="E8" s="168"/>
      <c r="F8" s="170"/>
      <c r="G8" s="86"/>
      <c r="H8" s="172"/>
      <c r="I8" s="79"/>
      <c r="J8" s="77"/>
      <c r="K8" s="78"/>
      <c r="L8" s="87"/>
      <c r="M8" s="88"/>
      <c r="N8" s="89"/>
      <c r="O8" s="87"/>
      <c r="P8" s="88"/>
      <c r="Q8" s="89"/>
      <c r="R8" s="87"/>
      <c r="S8" s="88"/>
      <c r="T8" s="89"/>
      <c r="U8" s="87"/>
      <c r="V8" s="88"/>
      <c r="W8" s="89"/>
      <c r="X8" s="87"/>
      <c r="Y8" s="88"/>
      <c r="Z8" s="88"/>
      <c r="AA8" s="89"/>
      <c r="AB8" s="87"/>
      <c r="AC8" s="88"/>
      <c r="AD8" s="89"/>
      <c r="AE8" s="174"/>
      <c r="AF8" s="176"/>
      <c r="AG8" s="178"/>
    </row>
    <row r="9" spans="1:33" ht="15" customHeight="1">
      <c r="A9" s="134">
        <v>2</v>
      </c>
      <c r="B9" s="136" t="s">
        <v>574</v>
      </c>
      <c r="C9" s="163" t="s">
        <v>575</v>
      </c>
      <c r="D9" s="165" t="s">
        <v>576</v>
      </c>
      <c r="E9" s="167" t="s">
        <v>5</v>
      </c>
      <c r="F9" s="169" t="s">
        <v>39</v>
      </c>
      <c r="G9" s="82"/>
      <c r="H9" s="171"/>
      <c r="I9" s="83"/>
      <c r="J9" s="73"/>
      <c r="K9" s="74"/>
      <c r="L9" s="83"/>
      <c r="M9" s="84"/>
      <c r="N9" s="85"/>
      <c r="O9" s="83" t="s">
        <v>171</v>
      </c>
      <c r="P9" s="84"/>
      <c r="Q9" s="85"/>
      <c r="R9" s="83" t="s">
        <v>171</v>
      </c>
      <c r="S9" s="84"/>
      <c r="T9" s="85"/>
      <c r="U9" s="83" t="s">
        <v>171</v>
      </c>
      <c r="V9" s="84"/>
      <c r="W9" s="85"/>
      <c r="X9" s="83" t="s">
        <v>176</v>
      </c>
      <c r="Y9" s="84" t="s">
        <v>176</v>
      </c>
      <c r="Z9" s="84" t="s">
        <v>176</v>
      </c>
      <c r="AA9" s="85" t="s">
        <v>176</v>
      </c>
      <c r="AB9" s="83" t="s">
        <v>176</v>
      </c>
      <c r="AC9" s="84"/>
      <c r="AD9" s="85"/>
      <c r="AE9" s="173">
        <v>1.8</v>
      </c>
      <c r="AF9" s="175" t="s">
        <v>41</v>
      </c>
      <c r="AG9" s="177" t="s">
        <v>172</v>
      </c>
    </row>
    <row r="10" spans="1:33" ht="15" customHeight="1" thickBot="1">
      <c r="A10" s="135"/>
      <c r="B10" s="162"/>
      <c r="C10" s="164"/>
      <c r="D10" s="166"/>
      <c r="E10" s="168"/>
      <c r="F10" s="170"/>
      <c r="G10" s="86"/>
      <c r="H10" s="172"/>
      <c r="I10" s="79"/>
      <c r="J10" s="77"/>
      <c r="K10" s="78"/>
      <c r="L10" s="87"/>
      <c r="M10" s="88"/>
      <c r="N10" s="89"/>
      <c r="O10" s="87"/>
      <c r="P10" s="88"/>
      <c r="Q10" s="89"/>
      <c r="R10" s="87"/>
      <c r="S10" s="88"/>
      <c r="T10" s="89"/>
      <c r="U10" s="87"/>
      <c r="V10" s="88"/>
      <c r="W10" s="89"/>
      <c r="X10" s="87"/>
      <c r="Y10" s="88"/>
      <c r="Z10" s="88"/>
      <c r="AA10" s="89"/>
      <c r="AB10" s="87"/>
      <c r="AC10" s="88"/>
      <c r="AD10" s="89"/>
      <c r="AE10" s="174"/>
      <c r="AF10" s="176"/>
      <c r="AG10" s="178"/>
    </row>
    <row r="11" spans="1:33" ht="15" customHeight="1">
      <c r="A11" s="134">
        <v>3</v>
      </c>
      <c r="B11" s="136" t="s">
        <v>542</v>
      </c>
      <c r="C11" s="163" t="s">
        <v>543</v>
      </c>
      <c r="D11" s="165" t="s">
        <v>218</v>
      </c>
      <c r="E11" s="167" t="s">
        <v>132</v>
      </c>
      <c r="F11" s="169" t="s">
        <v>133</v>
      </c>
      <c r="G11" s="82"/>
      <c r="H11" s="171"/>
      <c r="I11" s="83" t="s">
        <v>171</v>
      </c>
      <c r="J11" s="73"/>
      <c r="K11" s="74"/>
      <c r="L11" s="83" t="s">
        <v>171</v>
      </c>
      <c r="M11" s="84"/>
      <c r="N11" s="85"/>
      <c r="O11" s="83" t="s">
        <v>171</v>
      </c>
      <c r="P11" s="84"/>
      <c r="Q11" s="85"/>
      <c r="R11" s="83" t="s">
        <v>176</v>
      </c>
      <c r="S11" s="84" t="s">
        <v>171</v>
      </c>
      <c r="T11" s="85"/>
      <c r="U11" s="83" t="s">
        <v>176</v>
      </c>
      <c r="V11" s="84" t="s">
        <v>176</v>
      </c>
      <c r="W11" s="85" t="s">
        <v>176</v>
      </c>
      <c r="X11" s="83"/>
      <c r="Y11" s="84"/>
      <c r="Z11" s="84"/>
      <c r="AA11" s="85"/>
      <c r="AB11" s="83"/>
      <c r="AC11" s="84"/>
      <c r="AD11" s="85"/>
      <c r="AE11" s="173">
        <v>1.75</v>
      </c>
      <c r="AF11" s="175">
        <v>627</v>
      </c>
      <c r="AG11" s="177" t="s">
        <v>203</v>
      </c>
    </row>
    <row r="12" spans="1:33" ht="15" customHeight="1" thickBot="1">
      <c r="A12" s="135"/>
      <c r="B12" s="162"/>
      <c r="C12" s="164"/>
      <c r="D12" s="166"/>
      <c r="E12" s="168"/>
      <c r="F12" s="170"/>
      <c r="G12" s="86"/>
      <c r="H12" s="172"/>
      <c r="I12" s="79"/>
      <c r="J12" s="77"/>
      <c r="K12" s="78"/>
      <c r="L12" s="87"/>
      <c r="M12" s="88"/>
      <c r="N12" s="89"/>
      <c r="O12" s="87"/>
      <c r="P12" s="88"/>
      <c r="Q12" s="89"/>
      <c r="R12" s="87"/>
      <c r="S12" s="88"/>
      <c r="T12" s="89"/>
      <c r="U12" s="87"/>
      <c r="V12" s="88"/>
      <c r="W12" s="89"/>
      <c r="X12" s="87"/>
      <c r="Y12" s="88"/>
      <c r="Z12" s="88"/>
      <c r="AA12" s="89"/>
      <c r="AB12" s="87"/>
      <c r="AC12" s="88"/>
      <c r="AD12" s="89"/>
      <c r="AE12" s="174"/>
      <c r="AF12" s="176"/>
      <c r="AG12" s="178"/>
    </row>
    <row r="13" spans="1:33" ht="15" customHeight="1">
      <c r="A13" s="134">
        <v>4</v>
      </c>
      <c r="B13" s="136" t="s">
        <v>357</v>
      </c>
      <c r="C13" s="163" t="s">
        <v>577</v>
      </c>
      <c r="D13" s="165" t="s">
        <v>74</v>
      </c>
      <c r="E13" s="167" t="s">
        <v>132</v>
      </c>
      <c r="F13" s="169" t="s">
        <v>133</v>
      </c>
      <c r="G13" s="82"/>
      <c r="H13" s="171"/>
      <c r="I13" s="83" t="s">
        <v>171</v>
      </c>
      <c r="J13" s="73"/>
      <c r="K13" s="74"/>
      <c r="L13" s="83" t="s">
        <v>171</v>
      </c>
      <c r="M13" s="84"/>
      <c r="N13" s="85"/>
      <c r="O13" s="83" t="s">
        <v>176</v>
      </c>
      <c r="P13" s="84" t="s">
        <v>176</v>
      </c>
      <c r="Q13" s="85" t="s">
        <v>171</v>
      </c>
      <c r="R13" s="83" t="s">
        <v>176</v>
      </c>
      <c r="S13" s="84" t="s">
        <v>171</v>
      </c>
      <c r="T13" s="85"/>
      <c r="U13" s="83" t="s">
        <v>176</v>
      </c>
      <c r="V13" s="84" t="s">
        <v>176</v>
      </c>
      <c r="W13" s="85" t="s">
        <v>176</v>
      </c>
      <c r="X13" s="83"/>
      <c r="Y13" s="84"/>
      <c r="Z13" s="84"/>
      <c r="AA13" s="85"/>
      <c r="AB13" s="83"/>
      <c r="AC13" s="84"/>
      <c r="AD13" s="85"/>
      <c r="AE13" s="173">
        <v>1.75</v>
      </c>
      <c r="AF13" s="175">
        <v>627</v>
      </c>
      <c r="AG13" s="177" t="s">
        <v>203</v>
      </c>
    </row>
    <row r="14" spans="1:33" ht="15" customHeight="1" thickBot="1">
      <c r="A14" s="135"/>
      <c r="B14" s="162"/>
      <c r="C14" s="164"/>
      <c r="D14" s="166"/>
      <c r="E14" s="168"/>
      <c r="F14" s="170"/>
      <c r="G14" s="86"/>
      <c r="H14" s="172"/>
      <c r="I14" s="79"/>
      <c r="J14" s="77"/>
      <c r="K14" s="78"/>
      <c r="L14" s="87"/>
      <c r="M14" s="88"/>
      <c r="N14" s="89"/>
      <c r="O14" s="87"/>
      <c r="P14" s="88"/>
      <c r="Q14" s="89"/>
      <c r="R14" s="87"/>
      <c r="S14" s="88"/>
      <c r="T14" s="89"/>
      <c r="U14" s="87"/>
      <c r="V14" s="88"/>
      <c r="W14" s="89"/>
      <c r="X14" s="87"/>
      <c r="Y14" s="88"/>
      <c r="Z14" s="88"/>
      <c r="AA14" s="89"/>
      <c r="AB14" s="87"/>
      <c r="AC14" s="88"/>
      <c r="AD14" s="89"/>
      <c r="AE14" s="174"/>
      <c r="AF14" s="176"/>
      <c r="AG14" s="178"/>
    </row>
    <row r="15" spans="1:33" ht="15" customHeight="1">
      <c r="A15" s="134"/>
      <c r="B15" s="136" t="s">
        <v>436</v>
      </c>
      <c r="C15" s="163" t="s">
        <v>437</v>
      </c>
      <c r="D15" s="165" t="s">
        <v>438</v>
      </c>
      <c r="E15" s="167" t="s">
        <v>75</v>
      </c>
      <c r="F15" s="169" t="s">
        <v>76</v>
      </c>
      <c r="G15" s="82"/>
      <c r="H15" s="171"/>
      <c r="I15" s="83"/>
      <c r="J15" s="73"/>
      <c r="K15" s="74"/>
      <c r="L15" s="83"/>
      <c r="M15" s="84"/>
      <c r="N15" s="85"/>
      <c r="O15" s="83"/>
      <c r="P15" s="84"/>
      <c r="Q15" s="85"/>
      <c r="R15" s="83"/>
      <c r="S15" s="84"/>
      <c r="T15" s="85"/>
      <c r="U15" s="83"/>
      <c r="V15" s="84"/>
      <c r="W15" s="85"/>
      <c r="X15" s="83"/>
      <c r="Y15" s="84"/>
      <c r="Z15" s="84"/>
      <c r="AA15" s="85"/>
      <c r="AB15" s="83"/>
      <c r="AC15" s="84"/>
      <c r="AD15" s="85"/>
      <c r="AE15" s="173" t="s">
        <v>184</v>
      </c>
      <c r="AF15" s="175"/>
      <c r="AG15" s="177" t="s">
        <v>77</v>
      </c>
    </row>
    <row r="16" spans="1:33" ht="15" customHeight="1" thickBot="1">
      <c r="A16" s="135"/>
      <c r="B16" s="162"/>
      <c r="C16" s="164"/>
      <c r="D16" s="166"/>
      <c r="E16" s="168"/>
      <c r="F16" s="170"/>
      <c r="G16" s="86"/>
      <c r="H16" s="172"/>
      <c r="I16" s="79"/>
      <c r="J16" s="77"/>
      <c r="K16" s="78"/>
      <c r="L16" s="87"/>
      <c r="M16" s="88"/>
      <c r="N16" s="89"/>
      <c r="O16" s="87"/>
      <c r="P16" s="88"/>
      <c r="Q16" s="89"/>
      <c r="R16" s="87"/>
      <c r="S16" s="88"/>
      <c r="T16" s="89"/>
      <c r="U16" s="87"/>
      <c r="V16" s="88"/>
      <c r="W16" s="89"/>
      <c r="X16" s="87"/>
      <c r="Y16" s="88"/>
      <c r="Z16" s="88"/>
      <c r="AA16" s="89"/>
      <c r="AB16" s="87"/>
      <c r="AC16" s="88"/>
      <c r="AD16" s="89"/>
      <c r="AE16" s="174"/>
      <c r="AF16" s="176"/>
      <c r="AG16" s="178"/>
    </row>
    <row r="17" spans="1:33" ht="15" customHeight="1">
      <c r="A17" s="134"/>
      <c r="B17" s="136" t="s">
        <v>216</v>
      </c>
      <c r="C17" s="163" t="s">
        <v>217</v>
      </c>
      <c r="D17" s="165" t="s">
        <v>218</v>
      </c>
      <c r="E17" s="167" t="s">
        <v>62</v>
      </c>
      <c r="F17" s="169" t="s">
        <v>63</v>
      </c>
      <c r="G17" s="82"/>
      <c r="H17" s="171"/>
      <c r="I17" s="83"/>
      <c r="J17" s="73"/>
      <c r="K17" s="74"/>
      <c r="L17" s="83"/>
      <c r="M17" s="84"/>
      <c r="N17" s="85"/>
      <c r="O17" s="83"/>
      <c r="P17" s="84"/>
      <c r="Q17" s="85"/>
      <c r="R17" s="83"/>
      <c r="S17" s="84"/>
      <c r="T17" s="85"/>
      <c r="U17" s="83"/>
      <c r="V17" s="84"/>
      <c r="W17" s="85"/>
      <c r="X17" s="83"/>
      <c r="Y17" s="84"/>
      <c r="Z17" s="84"/>
      <c r="AA17" s="85"/>
      <c r="AB17" s="83"/>
      <c r="AC17" s="84"/>
      <c r="AD17" s="85"/>
      <c r="AE17" s="173" t="s">
        <v>184</v>
      </c>
      <c r="AF17" s="175"/>
      <c r="AG17" s="177" t="s">
        <v>64</v>
      </c>
    </row>
    <row r="18" spans="1:33" ht="15" customHeight="1" thickBot="1">
      <c r="A18" s="135"/>
      <c r="B18" s="162"/>
      <c r="C18" s="164"/>
      <c r="D18" s="166"/>
      <c r="E18" s="168"/>
      <c r="F18" s="170"/>
      <c r="G18" s="86"/>
      <c r="H18" s="172"/>
      <c r="I18" s="79"/>
      <c r="J18" s="77"/>
      <c r="K18" s="78"/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8"/>
      <c r="AA18" s="89"/>
      <c r="AB18" s="87"/>
      <c r="AC18" s="88"/>
      <c r="AD18" s="89"/>
      <c r="AE18" s="174"/>
      <c r="AF18" s="176"/>
      <c r="AG18" s="178"/>
    </row>
  </sheetData>
  <mergeCells count="74">
    <mergeCell ref="AE13:AE14"/>
    <mergeCell ref="AF17:AF18"/>
    <mergeCell ref="AG17:AG18"/>
    <mergeCell ref="AE17:AE18"/>
    <mergeCell ref="AG15:AG16"/>
    <mergeCell ref="AF13:AF14"/>
    <mergeCell ref="AG13:AG14"/>
    <mergeCell ref="AE15:AE16"/>
    <mergeCell ref="AF15:AF16"/>
    <mergeCell ref="A13:A14"/>
    <mergeCell ref="B13:B14"/>
    <mergeCell ref="C13:C14"/>
    <mergeCell ref="D13:D14"/>
    <mergeCell ref="E17:E18"/>
    <mergeCell ref="F17:F18"/>
    <mergeCell ref="H17:H18"/>
    <mergeCell ref="E15:E16"/>
    <mergeCell ref="F15:F16"/>
    <mergeCell ref="H15:H16"/>
    <mergeCell ref="AG11:AG12"/>
    <mergeCell ref="AF9:AF10"/>
    <mergeCell ref="AG9:AG10"/>
    <mergeCell ref="A17:A18"/>
    <mergeCell ref="B17:B18"/>
    <mergeCell ref="C17:C18"/>
    <mergeCell ref="D17:D18"/>
    <mergeCell ref="E13:E14"/>
    <mergeCell ref="F13:F14"/>
    <mergeCell ref="H13:H14"/>
    <mergeCell ref="A11:A12"/>
    <mergeCell ref="B11:B12"/>
    <mergeCell ref="C11:C12"/>
    <mergeCell ref="D11:D12"/>
    <mergeCell ref="E11:E12"/>
    <mergeCell ref="F11:F12"/>
    <mergeCell ref="H11:H12"/>
    <mergeCell ref="AF7:AF8"/>
    <mergeCell ref="F7:F8"/>
    <mergeCell ref="H7:H8"/>
    <mergeCell ref="AE7:AE8"/>
    <mergeCell ref="AE11:AE12"/>
    <mergeCell ref="AF11:AF12"/>
    <mergeCell ref="AG7:AG8"/>
    <mergeCell ref="A9:A10"/>
    <mergeCell ref="B9:B10"/>
    <mergeCell ref="C9:C10"/>
    <mergeCell ref="D9:D10"/>
    <mergeCell ref="E9:E10"/>
    <mergeCell ref="F9:F10"/>
    <mergeCell ref="H9:H10"/>
    <mergeCell ref="AE9:AE10"/>
    <mergeCell ref="A7:A8"/>
    <mergeCell ref="B7:B8"/>
    <mergeCell ref="C7:C8"/>
    <mergeCell ref="D7:D8"/>
    <mergeCell ref="E7:E8"/>
    <mergeCell ref="AB5:AD5"/>
    <mergeCell ref="AB6:AD6"/>
    <mergeCell ref="R5:T5"/>
    <mergeCell ref="U5:W5"/>
    <mergeCell ref="X5:AA5"/>
    <mergeCell ref="R6:T6"/>
    <mergeCell ref="U6:W6"/>
    <mergeCell ref="X6:AA6"/>
    <mergeCell ref="I5:K5"/>
    <mergeCell ref="L5:N5"/>
    <mergeCell ref="O5:Q5"/>
    <mergeCell ref="I6:K6"/>
    <mergeCell ref="L6:N6"/>
    <mergeCell ref="O6:Q6"/>
    <mergeCell ref="A15:A16"/>
    <mergeCell ref="B15:B16"/>
    <mergeCell ref="C15:C16"/>
    <mergeCell ref="D15:D16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18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578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579</v>
      </c>
      <c r="C7" s="44" t="s">
        <v>580</v>
      </c>
      <c r="D7" s="45" t="s">
        <v>581</v>
      </c>
      <c r="E7" s="46" t="s">
        <v>5</v>
      </c>
      <c r="F7" s="46" t="s">
        <v>39</v>
      </c>
      <c r="G7" s="47"/>
      <c r="H7" s="48">
        <v>5.25</v>
      </c>
      <c r="I7" s="48" t="s">
        <v>41</v>
      </c>
      <c r="J7" s="48" t="s">
        <v>41</v>
      </c>
      <c r="K7" s="48">
        <v>5.34</v>
      </c>
      <c r="L7" s="48" t="s">
        <v>41</v>
      </c>
      <c r="M7" s="48">
        <v>5.33</v>
      </c>
      <c r="N7" s="49">
        <f>MAX(H7:J7,K7:M7)</f>
        <v>5.34</v>
      </c>
      <c r="O7" s="50" t="s">
        <v>41</v>
      </c>
      <c r="P7" s="51" t="s">
        <v>582</v>
      </c>
    </row>
    <row r="8" spans="1:16" s="52" customFormat="1" ht="24" customHeight="1">
      <c r="A8" s="42">
        <v>2</v>
      </c>
      <c r="B8" s="43" t="s">
        <v>282</v>
      </c>
      <c r="C8" s="44" t="s">
        <v>283</v>
      </c>
      <c r="D8" s="45" t="s">
        <v>284</v>
      </c>
      <c r="E8" s="46" t="s">
        <v>132</v>
      </c>
      <c r="F8" s="46" t="s">
        <v>133</v>
      </c>
      <c r="G8" s="47"/>
      <c r="H8" s="48">
        <v>5</v>
      </c>
      <c r="I8" s="48" t="s">
        <v>40</v>
      </c>
      <c r="J8" s="48">
        <v>5.09</v>
      </c>
      <c r="K8" s="48" t="s">
        <v>41</v>
      </c>
      <c r="L8" s="48">
        <v>5.07</v>
      </c>
      <c r="M8" s="48" t="s">
        <v>40</v>
      </c>
      <c r="N8" s="49">
        <f>MAX(H8:J8,K8:M8)</f>
        <v>5.09</v>
      </c>
      <c r="O8" s="50">
        <v>787</v>
      </c>
      <c r="P8" s="51" t="s">
        <v>151</v>
      </c>
    </row>
    <row r="9" spans="1:16" s="52" customFormat="1" ht="24" customHeight="1">
      <c r="A9" s="42">
        <v>3</v>
      </c>
      <c r="B9" s="43" t="s">
        <v>282</v>
      </c>
      <c r="C9" s="44" t="s">
        <v>583</v>
      </c>
      <c r="D9" s="45" t="s">
        <v>584</v>
      </c>
      <c r="E9" s="46" t="s">
        <v>132</v>
      </c>
      <c r="F9" s="46" t="s">
        <v>133</v>
      </c>
      <c r="G9" s="47"/>
      <c r="H9" s="48">
        <v>4.8</v>
      </c>
      <c r="I9" s="48">
        <v>4.88</v>
      </c>
      <c r="J9" s="48">
        <v>4.88</v>
      </c>
      <c r="K9" s="48" t="s">
        <v>40</v>
      </c>
      <c r="L9" s="48">
        <v>4.7</v>
      </c>
      <c r="M9" s="48">
        <v>4.73</v>
      </c>
      <c r="N9" s="49">
        <f>MAX(H9:J9,K9:M9)</f>
        <v>4.88</v>
      </c>
      <c r="O9" s="50">
        <v>743</v>
      </c>
      <c r="P9" s="51" t="s">
        <v>135</v>
      </c>
    </row>
    <row r="10" spans="1:16" s="52" customFormat="1" ht="24" customHeight="1">
      <c r="A10" s="42">
        <v>4</v>
      </c>
      <c r="B10" s="43" t="s">
        <v>148</v>
      </c>
      <c r="C10" s="44" t="s">
        <v>585</v>
      </c>
      <c r="D10" s="45" t="s">
        <v>586</v>
      </c>
      <c r="E10" s="46" t="s">
        <v>5</v>
      </c>
      <c r="F10" s="46" t="s">
        <v>39</v>
      </c>
      <c r="G10" s="47"/>
      <c r="H10" s="48" t="s">
        <v>40</v>
      </c>
      <c r="I10" s="48" t="s">
        <v>40</v>
      </c>
      <c r="J10" s="48">
        <v>4.78</v>
      </c>
      <c r="K10" s="48" t="s">
        <v>40</v>
      </c>
      <c r="L10" s="48">
        <v>4.79</v>
      </c>
      <c r="M10" s="48">
        <v>4.88</v>
      </c>
      <c r="N10" s="49">
        <f>MAX(H10:J10,L10:M10)</f>
        <v>4.88</v>
      </c>
      <c r="O10" s="50" t="s">
        <v>41</v>
      </c>
      <c r="P10" s="51" t="s">
        <v>377</v>
      </c>
    </row>
    <row r="11" spans="1:16" s="52" customFormat="1" ht="24" customHeight="1">
      <c r="A11" s="42">
        <v>5</v>
      </c>
      <c r="B11" s="43" t="s">
        <v>587</v>
      </c>
      <c r="C11" s="44" t="s">
        <v>588</v>
      </c>
      <c r="D11" s="45" t="s">
        <v>589</v>
      </c>
      <c r="E11" s="46" t="s">
        <v>5</v>
      </c>
      <c r="F11" s="46" t="s">
        <v>39</v>
      </c>
      <c r="G11" s="47"/>
      <c r="H11" s="48">
        <v>4.4</v>
      </c>
      <c r="I11" s="48">
        <v>4.5</v>
      </c>
      <c r="J11" s="48" t="s">
        <v>590</v>
      </c>
      <c r="K11" s="48">
        <v>4.44</v>
      </c>
      <c r="L11" s="48" t="s">
        <v>40</v>
      </c>
      <c r="M11" s="48">
        <v>4.5</v>
      </c>
      <c r="N11" s="49">
        <f>MAX(H11:J11,K11:M11)</f>
        <v>4.5</v>
      </c>
      <c r="O11" s="50" t="s">
        <v>41</v>
      </c>
      <c r="P11" s="51" t="s">
        <v>377</v>
      </c>
    </row>
    <row r="12" spans="1:16" s="52" customFormat="1" ht="24" customHeight="1">
      <c r="A12" s="42">
        <v>6</v>
      </c>
      <c r="B12" s="43" t="s">
        <v>591</v>
      </c>
      <c r="C12" s="44" t="s">
        <v>592</v>
      </c>
      <c r="D12" s="45" t="s">
        <v>593</v>
      </c>
      <c r="E12" s="46" t="s">
        <v>5</v>
      </c>
      <c r="F12" s="46" t="s">
        <v>39</v>
      </c>
      <c r="G12" s="47"/>
      <c r="H12" s="48">
        <v>4.46</v>
      </c>
      <c r="I12" s="48">
        <v>4.17</v>
      </c>
      <c r="J12" s="48">
        <v>4.28</v>
      </c>
      <c r="K12" s="48">
        <v>4.23</v>
      </c>
      <c r="L12" s="48">
        <v>4.38</v>
      </c>
      <c r="M12" s="48">
        <v>4.2</v>
      </c>
      <c r="N12" s="49">
        <f>MAX(H12:J12,K12:M12)</f>
        <v>4.46</v>
      </c>
      <c r="O12" s="50" t="s">
        <v>41</v>
      </c>
      <c r="P12" s="51" t="s">
        <v>172</v>
      </c>
    </row>
    <row r="13" spans="1:16" s="52" customFormat="1" ht="24" customHeight="1">
      <c r="A13" s="42">
        <v>7</v>
      </c>
      <c r="B13" s="43" t="s">
        <v>594</v>
      </c>
      <c r="C13" s="44" t="s">
        <v>595</v>
      </c>
      <c r="D13" s="45" t="s">
        <v>596</v>
      </c>
      <c r="E13" s="46" t="s">
        <v>5</v>
      </c>
      <c r="F13" s="46" t="s">
        <v>39</v>
      </c>
      <c r="G13" s="47"/>
      <c r="H13" s="48" t="s">
        <v>40</v>
      </c>
      <c r="I13" s="48">
        <v>3.61</v>
      </c>
      <c r="J13" s="48">
        <v>4.16</v>
      </c>
      <c r="K13" s="48">
        <v>4.19</v>
      </c>
      <c r="L13" s="48">
        <v>4.37</v>
      </c>
      <c r="M13" s="48">
        <v>4.23</v>
      </c>
      <c r="N13" s="49">
        <f>MAX(H13:J13,K13:M13)</f>
        <v>4.37</v>
      </c>
      <c r="O13" s="50" t="s">
        <v>41</v>
      </c>
      <c r="P13" s="51" t="s">
        <v>597</v>
      </c>
    </row>
    <row r="14" spans="1:16" s="52" customFormat="1" ht="24" customHeight="1">
      <c r="A14" s="42">
        <v>8</v>
      </c>
      <c r="B14" s="43" t="s">
        <v>177</v>
      </c>
      <c r="C14" s="44" t="s">
        <v>178</v>
      </c>
      <c r="D14" s="45" t="s">
        <v>179</v>
      </c>
      <c r="E14" s="46" t="s">
        <v>5</v>
      </c>
      <c r="F14" s="46" t="s">
        <v>39</v>
      </c>
      <c r="G14" s="47"/>
      <c r="H14" s="48">
        <v>4.18</v>
      </c>
      <c r="I14" s="48">
        <v>3.94</v>
      </c>
      <c r="J14" s="48" t="s">
        <v>40</v>
      </c>
      <c r="K14" s="48" t="s">
        <v>40</v>
      </c>
      <c r="L14" s="48">
        <v>3.41</v>
      </c>
      <c r="M14" s="48">
        <v>3.93</v>
      </c>
      <c r="N14" s="49">
        <f>MAX(H14:J14,K14:M14)</f>
        <v>4.18</v>
      </c>
      <c r="O14" s="50" t="s">
        <v>41</v>
      </c>
      <c r="P14" s="51" t="s">
        <v>180</v>
      </c>
    </row>
    <row r="15" spans="1:16" s="52" customFormat="1" ht="24" customHeight="1">
      <c r="A15" s="42"/>
      <c r="B15" s="43" t="s">
        <v>330</v>
      </c>
      <c r="C15" s="44" t="s">
        <v>331</v>
      </c>
      <c r="D15" s="45" t="s">
        <v>332</v>
      </c>
      <c r="E15" s="46" t="s">
        <v>75</v>
      </c>
      <c r="F15" s="46" t="s">
        <v>76</v>
      </c>
      <c r="G15" s="47"/>
      <c r="H15" s="48"/>
      <c r="I15" s="48"/>
      <c r="J15" s="48"/>
      <c r="K15" s="48"/>
      <c r="L15" s="48"/>
      <c r="M15" s="48"/>
      <c r="N15" s="49" t="s">
        <v>184</v>
      </c>
      <c r="O15" s="50"/>
      <c r="P15" s="51" t="s">
        <v>77</v>
      </c>
    </row>
    <row r="16" spans="1:16" s="52" customFormat="1" ht="24" customHeight="1">
      <c r="A16" s="42"/>
      <c r="B16" s="43" t="s">
        <v>65</v>
      </c>
      <c r="C16" s="44" t="s">
        <v>66</v>
      </c>
      <c r="D16" s="45" t="s">
        <v>67</v>
      </c>
      <c r="E16" s="46" t="s">
        <v>598</v>
      </c>
      <c r="F16" s="46" t="s">
        <v>69</v>
      </c>
      <c r="G16" s="47" t="s">
        <v>70</v>
      </c>
      <c r="H16" s="48"/>
      <c r="I16" s="48"/>
      <c r="J16" s="48"/>
      <c r="K16" s="48"/>
      <c r="L16" s="48"/>
      <c r="M16" s="48"/>
      <c r="N16" s="49" t="s">
        <v>184</v>
      </c>
      <c r="O16" s="50"/>
      <c r="P16" s="51" t="s">
        <v>71</v>
      </c>
    </row>
    <row r="17" spans="1:16" s="52" customFormat="1" ht="24" customHeight="1">
      <c r="A17" s="42"/>
      <c r="B17" s="43" t="s">
        <v>599</v>
      </c>
      <c r="C17" s="44" t="s">
        <v>600</v>
      </c>
      <c r="D17" s="45" t="s">
        <v>601</v>
      </c>
      <c r="E17" s="46" t="s">
        <v>5</v>
      </c>
      <c r="F17" s="46" t="s">
        <v>39</v>
      </c>
      <c r="G17" s="47"/>
      <c r="H17" s="48"/>
      <c r="I17" s="48"/>
      <c r="J17" s="48"/>
      <c r="K17" s="48"/>
      <c r="L17" s="48"/>
      <c r="M17" s="48"/>
      <c r="N17" s="49" t="s">
        <v>184</v>
      </c>
      <c r="O17" s="50"/>
      <c r="P17" s="51" t="s">
        <v>172</v>
      </c>
    </row>
    <row r="18" spans="1:16" s="52" customFormat="1" ht="24" customHeight="1">
      <c r="A18" s="42" t="s">
        <v>190</v>
      </c>
      <c r="B18" s="43" t="s">
        <v>173</v>
      </c>
      <c r="C18" s="44" t="s">
        <v>191</v>
      </c>
      <c r="D18" s="45" t="s">
        <v>192</v>
      </c>
      <c r="E18" s="46" t="s">
        <v>5</v>
      </c>
      <c r="F18" s="46" t="s">
        <v>39</v>
      </c>
      <c r="G18" s="47"/>
      <c r="H18" s="48"/>
      <c r="I18" s="48"/>
      <c r="J18" s="48"/>
      <c r="K18" s="48"/>
      <c r="L18" s="48"/>
      <c r="M18" s="48"/>
      <c r="N18" s="49" t="s">
        <v>184</v>
      </c>
      <c r="O18" s="50" t="s">
        <v>190</v>
      </c>
      <c r="P18" s="51" t="s">
        <v>193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P24"/>
  <sheetViews>
    <sheetView showZeros="0" workbookViewId="0" topLeftCell="A16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527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436</v>
      </c>
      <c r="C7" s="44" t="s">
        <v>528</v>
      </c>
      <c r="D7" s="45" t="s">
        <v>520</v>
      </c>
      <c r="E7" s="46" t="s">
        <v>5</v>
      </c>
      <c r="F7" s="46"/>
      <c r="G7" s="47"/>
      <c r="H7" s="48">
        <v>6.37</v>
      </c>
      <c r="I7" s="48">
        <v>6.4</v>
      </c>
      <c r="J7" s="48">
        <v>6.39</v>
      </c>
      <c r="K7" s="48" t="s">
        <v>40</v>
      </c>
      <c r="L7" s="48" t="s">
        <v>40</v>
      </c>
      <c r="M7" s="48">
        <v>6.59</v>
      </c>
      <c r="N7" s="49">
        <f aca="true" t="shared" si="0" ref="N7:N18">MAX(H7:J7,K7:M7)</f>
        <v>6.59</v>
      </c>
      <c r="O7" s="50" t="s">
        <v>41</v>
      </c>
      <c r="P7" s="51" t="s">
        <v>529</v>
      </c>
    </row>
    <row r="8" spans="1:16" s="52" customFormat="1" ht="24" customHeight="1">
      <c r="A8" s="42">
        <v>2</v>
      </c>
      <c r="B8" s="43" t="s">
        <v>261</v>
      </c>
      <c r="C8" s="44" t="s">
        <v>530</v>
      </c>
      <c r="D8" s="45" t="s">
        <v>520</v>
      </c>
      <c r="E8" s="46" t="s">
        <v>452</v>
      </c>
      <c r="F8" s="46"/>
      <c r="G8" s="47"/>
      <c r="H8" s="48">
        <v>5.26</v>
      </c>
      <c r="I8" s="48">
        <v>5.98</v>
      </c>
      <c r="J8" s="48">
        <v>6.22</v>
      </c>
      <c r="K8" s="48">
        <v>6.35</v>
      </c>
      <c r="L8" s="48" t="s">
        <v>40</v>
      </c>
      <c r="M8" s="48">
        <v>5.91</v>
      </c>
      <c r="N8" s="49">
        <f t="shared" si="0"/>
        <v>6.35</v>
      </c>
      <c r="O8" s="50">
        <v>782</v>
      </c>
      <c r="P8" s="51" t="s">
        <v>531</v>
      </c>
    </row>
    <row r="9" spans="1:16" s="52" customFormat="1" ht="24" customHeight="1">
      <c r="A9" s="42">
        <v>3</v>
      </c>
      <c r="B9" s="43" t="s">
        <v>532</v>
      </c>
      <c r="C9" s="44" t="s">
        <v>533</v>
      </c>
      <c r="D9" s="45" t="s">
        <v>225</v>
      </c>
      <c r="E9" s="46" t="s">
        <v>5</v>
      </c>
      <c r="F9" s="46"/>
      <c r="G9" s="47"/>
      <c r="H9" s="48">
        <v>6.02</v>
      </c>
      <c r="I9" s="48">
        <v>5.81</v>
      </c>
      <c r="J9" s="48">
        <v>2.08</v>
      </c>
      <c r="K9" s="48">
        <v>4.84</v>
      </c>
      <c r="L9" s="48">
        <v>5.54</v>
      </c>
      <c r="M9" s="48">
        <v>5.52</v>
      </c>
      <c r="N9" s="49">
        <f t="shared" si="0"/>
        <v>6.02</v>
      </c>
      <c r="O9" s="50" t="s">
        <v>41</v>
      </c>
      <c r="P9" s="51" t="s">
        <v>534</v>
      </c>
    </row>
    <row r="10" spans="1:16" s="52" customFormat="1" ht="24" customHeight="1">
      <c r="A10" s="42">
        <v>4</v>
      </c>
      <c r="B10" s="43" t="s">
        <v>535</v>
      </c>
      <c r="C10" s="44" t="s">
        <v>536</v>
      </c>
      <c r="D10" s="45" t="s">
        <v>537</v>
      </c>
      <c r="E10" s="46" t="s">
        <v>5</v>
      </c>
      <c r="F10" s="46" t="s">
        <v>39</v>
      </c>
      <c r="G10" s="47"/>
      <c r="H10" s="48">
        <v>5.78</v>
      </c>
      <c r="I10" s="48">
        <v>5.72</v>
      </c>
      <c r="J10" s="48">
        <v>5.78</v>
      </c>
      <c r="K10" s="48">
        <v>5.42</v>
      </c>
      <c r="L10" s="48">
        <v>5.75</v>
      </c>
      <c r="M10" s="48">
        <v>5.72</v>
      </c>
      <c r="N10" s="49">
        <f t="shared" si="0"/>
        <v>5.78</v>
      </c>
      <c r="O10" s="50" t="s">
        <v>41</v>
      </c>
      <c r="P10" s="51" t="s">
        <v>534</v>
      </c>
    </row>
    <row r="11" spans="1:16" s="52" customFormat="1" ht="24" customHeight="1">
      <c r="A11" s="42">
        <v>5</v>
      </c>
      <c r="B11" s="43" t="s">
        <v>538</v>
      </c>
      <c r="C11" s="44" t="s">
        <v>539</v>
      </c>
      <c r="D11" s="45" t="s">
        <v>540</v>
      </c>
      <c r="E11" s="46" t="s">
        <v>5</v>
      </c>
      <c r="F11" s="46" t="s">
        <v>39</v>
      </c>
      <c r="G11" s="47"/>
      <c r="H11" s="48" t="s">
        <v>40</v>
      </c>
      <c r="I11" s="48">
        <v>4.73</v>
      </c>
      <c r="J11" s="48">
        <v>5.58</v>
      </c>
      <c r="K11" s="48">
        <v>5.51</v>
      </c>
      <c r="L11" s="48">
        <v>5.71</v>
      </c>
      <c r="M11" s="48">
        <v>5.51</v>
      </c>
      <c r="N11" s="49">
        <f t="shared" si="0"/>
        <v>5.71</v>
      </c>
      <c r="O11" s="50" t="s">
        <v>41</v>
      </c>
      <c r="P11" s="51" t="s">
        <v>541</v>
      </c>
    </row>
    <row r="12" spans="1:16" s="52" customFormat="1" ht="24" customHeight="1">
      <c r="A12" s="42">
        <v>6</v>
      </c>
      <c r="B12" s="43" t="s">
        <v>542</v>
      </c>
      <c r="C12" s="44" t="s">
        <v>543</v>
      </c>
      <c r="D12" s="45" t="s">
        <v>218</v>
      </c>
      <c r="E12" s="46" t="s">
        <v>132</v>
      </c>
      <c r="F12" s="46" t="s">
        <v>133</v>
      </c>
      <c r="G12" s="47"/>
      <c r="H12" s="48">
        <v>5.41</v>
      </c>
      <c r="I12" s="48">
        <v>5.6</v>
      </c>
      <c r="J12" s="48">
        <v>5.56</v>
      </c>
      <c r="K12" s="48">
        <v>5</v>
      </c>
      <c r="L12" s="48">
        <v>5.22</v>
      </c>
      <c r="M12" s="48">
        <v>5.58</v>
      </c>
      <c r="N12" s="49">
        <f t="shared" si="0"/>
        <v>5.6</v>
      </c>
      <c r="O12" s="50">
        <v>629</v>
      </c>
      <c r="P12" s="51" t="s">
        <v>203</v>
      </c>
    </row>
    <row r="13" spans="1:16" s="52" customFormat="1" ht="24" customHeight="1">
      <c r="A13" s="42">
        <v>7</v>
      </c>
      <c r="B13" s="43" t="s">
        <v>544</v>
      </c>
      <c r="C13" s="44" t="s">
        <v>545</v>
      </c>
      <c r="D13" s="45" t="s">
        <v>546</v>
      </c>
      <c r="E13" s="46" t="s">
        <v>5</v>
      </c>
      <c r="F13" s="46" t="s">
        <v>39</v>
      </c>
      <c r="G13" s="47"/>
      <c r="H13" s="48">
        <v>5.5</v>
      </c>
      <c r="I13" s="48">
        <v>5.16</v>
      </c>
      <c r="J13" s="48">
        <v>5.25</v>
      </c>
      <c r="K13" s="48">
        <v>5.29</v>
      </c>
      <c r="L13" s="48">
        <v>4</v>
      </c>
      <c r="M13" s="48">
        <v>4.84</v>
      </c>
      <c r="N13" s="49">
        <f t="shared" si="0"/>
        <v>5.5</v>
      </c>
      <c r="O13" s="50" t="s">
        <v>41</v>
      </c>
      <c r="P13" s="51" t="s">
        <v>534</v>
      </c>
    </row>
    <row r="14" spans="1:16" s="52" customFormat="1" ht="24" customHeight="1">
      <c r="A14" s="42">
        <v>8</v>
      </c>
      <c r="B14" s="43" t="s">
        <v>372</v>
      </c>
      <c r="C14" s="44" t="s">
        <v>501</v>
      </c>
      <c r="D14" s="45" t="s">
        <v>502</v>
      </c>
      <c r="E14" s="46" t="s">
        <v>75</v>
      </c>
      <c r="F14" s="46" t="s">
        <v>76</v>
      </c>
      <c r="G14" s="47"/>
      <c r="H14" s="48">
        <v>4.27</v>
      </c>
      <c r="I14" s="48">
        <v>5.22</v>
      </c>
      <c r="J14" s="48">
        <v>5.44</v>
      </c>
      <c r="K14" s="48">
        <v>5.16</v>
      </c>
      <c r="L14" s="48">
        <v>5.35</v>
      </c>
      <c r="M14" s="48">
        <v>5.12</v>
      </c>
      <c r="N14" s="49">
        <f t="shared" si="0"/>
        <v>5.44</v>
      </c>
      <c r="O14" s="50">
        <v>597</v>
      </c>
      <c r="P14" s="51" t="s">
        <v>159</v>
      </c>
    </row>
    <row r="15" spans="1:16" s="52" customFormat="1" ht="24" customHeight="1">
      <c r="A15" s="42">
        <v>9</v>
      </c>
      <c r="B15" s="43" t="s">
        <v>547</v>
      </c>
      <c r="C15" s="44" t="s">
        <v>548</v>
      </c>
      <c r="D15" s="45" t="s">
        <v>549</v>
      </c>
      <c r="E15" s="46" t="s">
        <v>5</v>
      </c>
      <c r="F15" s="46" t="s">
        <v>39</v>
      </c>
      <c r="G15" s="47"/>
      <c r="H15" s="48">
        <v>5.34</v>
      </c>
      <c r="I15" s="48">
        <v>5.3</v>
      </c>
      <c r="J15" s="48">
        <v>5.02</v>
      </c>
      <c r="K15" s="48"/>
      <c r="L15" s="48"/>
      <c r="M15" s="48"/>
      <c r="N15" s="49">
        <f t="shared" si="0"/>
        <v>5.34</v>
      </c>
      <c r="O15" s="50"/>
      <c r="P15" s="51" t="s">
        <v>534</v>
      </c>
    </row>
    <row r="16" spans="1:16" s="52" customFormat="1" ht="24" customHeight="1">
      <c r="A16" s="42">
        <v>10</v>
      </c>
      <c r="B16" s="43" t="s">
        <v>257</v>
      </c>
      <c r="C16" s="44" t="s">
        <v>434</v>
      </c>
      <c r="D16" s="45" t="s">
        <v>435</v>
      </c>
      <c r="E16" s="46" t="s">
        <v>75</v>
      </c>
      <c r="F16" s="46" t="s">
        <v>76</v>
      </c>
      <c r="G16" s="47"/>
      <c r="H16" s="48">
        <v>5.27</v>
      </c>
      <c r="I16" s="48">
        <v>4.9</v>
      </c>
      <c r="J16" s="48">
        <v>4.77</v>
      </c>
      <c r="K16" s="48"/>
      <c r="L16" s="48"/>
      <c r="M16" s="48"/>
      <c r="N16" s="49">
        <f t="shared" si="0"/>
        <v>5.27</v>
      </c>
      <c r="O16" s="50"/>
      <c r="P16" s="51" t="s">
        <v>77</v>
      </c>
    </row>
    <row r="17" spans="1:16" s="52" customFormat="1" ht="24" customHeight="1">
      <c r="A17" s="42">
        <v>11</v>
      </c>
      <c r="B17" s="43" t="s">
        <v>550</v>
      </c>
      <c r="C17" s="44" t="s">
        <v>551</v>
      </c>
      <c r="D17" s="45" t="s">
        <v>552</v>
      </c>
      <c r="E17" s="46" t="s">
        <v>5</v>
      </c>
      <c r="F17" s="46" t="s">
        <v>39</v>
      </c>
      <c r="G17" s="47"/>
      <c r="H17" s="48" t="s">
        <v>40</v>
      </c>
      <c r="I17" s="48">
        <v>5.05</v>
      </c>
      <c r="J17" s="48">
        <v>4.92</v>
      </c>
      <c r="K17" s="48"/>
      <c r="L17" s="48"/>
      <c r="M17" s="48"/>
      <c r="N17" s="49">
        <f t="shared" si="0"/>
        <v>5.05</v>
      </c>
      <c r="O17" s="50"/>
      <c r="P17" s="51" t="s">
        <v>541</v>
      </c>
    </row>
    <row r="18" spans="1:16" s="52" customFormat="1" ht="24" customHeight="1">
      <c r="A18" s="42">
        <v>12</v>
      </c>
      <c r="B18" s="43" t="s">
        <v>367</v>
      </c>
      <c r="C18" s="44" t="s">
        <v>368</v>
      </c>
      <c r="D18" s="45" t="s">
        <v>369</v>
      </c>
      <c r="E18" s="46" t="s">
        <v>75</v>
      </c>
      <c r="F18" s="46" t="s">
        <v>76</v>
      </c>
      <c r="G18" s="47"/>
      <c r="H18" s="48" t="s">
        <v>40</v>
      </c>
      <c r="I18" s="48">
        <v>4.48</v>
      </c>
      <c r="J18" s="48" t="s">
        <v>41</v>
      </c>
      <c r="K18" s="48"/>
      <c r="L18" s="48"/>
      <c r="M18" s="48"/>
      <c r="N18" s="49">
        <f t="shared" si="0"/>
        <v>4.48</v>
      </c>
      <c r="O18" s="50"/>
      <c r="P18" s="51" t="s">
        <v>159</v>
      </c>
    </row>
    <row r="19" spans="1:16" s="52" customFormat="1" ht="24" customHeight="1">
      <c r="A19" s="42"/>
      <c r="B19" s="43" t="s">
        <v>401</v>
      </c>
      <c r="C19" s="44" t="s">
        <v>402</v>
      </c>
      <c r="D19" s="45" t="s">
        <v>403</v>
      </c>
      <c r="E19" s="46" t="s">
        <v>75</v>
      </c>
      <c r="F19" s="46" t="s">
        <v>76</v>
      </c>
      <c r="G19" s="47"/>
      <c r="H19" s="48" t="s">
        <v>41</v>
      </c>
      <c r="I19" s="48" t="s">
        <v>40</v>
      </c>
      <c r="J19" s="48" t="s">
        <v>41</v>
      </c>
      <c r="K19" s="48"/>
      <c r="L19" s="48"/>
      <c r="M19" s="48"/>
      <c r="N19" s="49" t="s">
        <v>553</v>
      </c>
      <c r="O19" s="50"/>
      <c r="P19" s="51" t="s">
        <v>159</v>
      </c>
    </row>
    <row r="20" spans="1:16" s="52" customFormat="1" ht="24" customHeight="1">
      <c r="A20" s="42"/>
      <c r="B20" s="43" t="s">
        <v>418</v>
      </c>
      <c r="C20" s="44" t="s">
        <v>554</v>
      </c>
      <c r="D20" s="45" t="s">
        <v>555</v>
      </c>
      <c r="E20" s="46" t="s">
        <v>62</v>
      </c>
      <c r="F20" s="46" t="s">
        <v>63</v>
      </c>
      <c r="G20" s="47"/>
      <c r="H20" s="48">
        <v>5.61</v>
      </c>
      <c r="I20" s="48">
        <v>5.63</v>
      </c>
      <c r="J20" s="48" t="s">
        <v>40</v>
      </c>
      <c r="K20" s="48"/>
      <c r="L20" s="48"/>
      <c r="M20" s="48"/>
      <c r="N20" s="49">
        <f>MAX(H20:J20,K20:M20)</f>
        <v>5.63</v>
      </c>
      <c r="O20" s="50" t="s">
        <v>556</v>
      </c>
      <c r="P20" s="51" t="s">
        <v>124</v>
      </c>
    </row>
    <row r="21" spans="1:16" s="52" customFormat="1" ht="24" customHeight="1">
      <c r="A21" s="42"/>
      <c r="B21" s="43" t="s">
        <v>408</v>
      </c>
      <c r="C21" s="44" t="s">
        <v>409</v>
      </c>
      <c r="D21" s="45" t="s">
        <v>410</v>
      </c>
      <c r="E21" s="46" t="s">
        <v>5</v>
      </c>
      <c r="F21" s="46" t="s">
        <v>39</v>
      </c>
      <c r="G21" s="47"/>
      <c r="H21" s="48">
        <v>4.4</v>
      </c>
      <c r="I21" s="48">
        <v>4.51</v>
      </c>
      <c r="J21" s="48">
        <v>4.25</v>
      </c>
      <c r="K21" s="48"/>
      <c r="L21" s="48"/>
      <c r="M21" s="48"/>
      <c r="N21" s="49">
        <f>MAX(H21:J21,K21:M21)</f>
        <v>4.51</v>
      </c>
      <c r="O21" s="50" t="s">
        <v>556</v>
      </c>
      <c r="P21" s="51" t="s">
        <v>57</v>
      </c>
    </row>
    <row r="22" spans="1:16" s="52" customFormat="1" ht="24" customHeight="1">
      <c r="A22" s="42"/>
      <c r="B22" s="43" t="s">
        <v>199</v>
      </c>
      <c r="C22" s="44" t="s">
        <v>557</v>
      </c>
      <c r="D22" s="45" t="s">
        <v>558</v>
      </c>
      <c r="E22" s="46" t="s">
        <v>188</v>
      </c>
      <c r="F22" s="46"/>
      <c r="G22" s="47"/>
      <c r="H22" s="48"/>
      <c r="I22" s="48"/>
      <c r="J22" s="48"/>
      <c r="K22" s="48"/>
      <c r="L22" s="48"/>
      <c r="M22" s="48"/>
      <c r="N22" s="49" t="s">
        <v>53</v>
      </c>
      <c r="O22" s="50"/>
      <c r="P22" s="51" t="s">
        <v>189</v>
      </c>
    </row>
    <row r="23" spans="1:16" s="52" customFormat="1" ht="24" customHeight="1">
      <c r="A23" s="42"/>
      <c r="B23" s="43" t="s">
        <v>439</v>
      </c>
      <c r="C23" s="44" t="s">
        <v>440</v>
      </c>
      <c r="D23" s="45" t="s">
        <v>441</v>
      </c>
      <c r="E23" s="46" t="s">
        <v>75</v>
      </c>
      <c r="F23" s="46" t="s">
        <v>76</v>
      </c>
      <c r="G23" s="47"/>
      <c r="H23" s="48"/>
      <c r="I23" s="48"/>
      <c r="J23" s="48"/>
      <c r="K23" s="48"/>
      <c r="L23" s="48"/>
      <c r="M23" s="48"/>
      <c r="N23" s="49" t="s">
        <v>53</v>
      </c>
      <c r="O23" s="50"/>
      <c r="P23" s="51" t="s">
        <v>77</v>
      </c>
    </row>
    <row r="24" spans="1:16" s="52" customFormat="1" ht="24" customHeight="1">
      <c r="A24" s="42"/>
      <c r="B24" s="43" t="s">
        <v>413</v>
      </c>
      <c r="C24" s="44" t="s">
        <v>414</v>
      </c>
      <c r="D24" s="45" t="s">
        <v>270</v>
      </c>
      <c r="E24" s="46" t="s">
        <v>75</v>
      </c>
      <c r="F24" s="46" t="s">
        <v>76</v>
      </c>
      <c r="G24" s="47"/>
      <c r="H24" s="48"/>
      <c r="I24" s="48"/>
      <c r="J24" s="48"/>
      <c r="K24" s="48"/>
      <c r="L24" s="48"/>
      <c r="M24" s="48"/>
      <c r="N24" s="49" t="s">
        <v>53</v>
      </c>
      <c r="O24" s="50"/>
      <c r="P24" s="51" t="s">
        <v>77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P13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58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59</v>
      </c>
      <c r="C7" s="44" t="s">
        <v>60</v>
      </c>
      <c r="D7" s="45" t="s">
        <v>61</v>
      </c>
      <c r="E7" s="46" t="s">
        <v>62</v>
      </c>
      <c r="F7" s="46" t="s">
        <v>63</v>
      </c>
      <c r="G7" s="47"/>
      <c r="H7" s="48">
        <v>10.53</v>
      </c>
      <c r="I7" s="48">
        <v>11.77</v>
      </c>
      <c r="J7" s="48" t="s">
        <v>40</v>
      </c>
      <c r="K7" s="48">
        <v>11.01</v>
      </c>
      <c r="L7" s="48">
        <v>11.64</v>
      </c>
      <c r="M7" s="48">
        <v>11.36</v>
      </c>
      <c r="N7" s="49">
        <f aca="true" t="shared" si="0" ref="N7:N12">MAX(H7:J7,K7:M7)</f>
        <v>11.77</v>
      </c>
      <c r="O7" s="50">
        <v>650</v>
      </c>
      <c r="P7" s="51" t="s">
        <v>64</v>
      </c>
    </row>
    <row r="8" spans="1:16" s="52" customFormat="1" ht="24" customHeight="1">
      <c r="A8" s="42">
        <v>2</v>
      </c>
      <c r="B8" s="43" t="s">
        <v>65</v>
      </c>
      <c r="C8" s="44" t="s">
        <v>66</v>
      </c>
      <c r="D8" s="45" t="s">
        <v>67</v>
      </c>
      <c r="E8" s="46" t="s">
        <v>68</v>
      </c>
      <c r="F8" s="46" t="s">
        <v>69</v>
      </c>
      <c r="G8" s="47" t="s">
        <v>70</v>
      </c>
      <c r="H8" s="48">
        <v>10.83</v>
      </c>
      <c r="I8" s="48" t="s">
        <v>40</v>
      </c>
      <c r="J8" s="48">
        <v>10.34</v>
      </c>
      <c r="K8" s="48" t="s">
        <v>40</v>
      </c>
      <c r="L8" s="48">
        <v>9.95</v>
      </c>
      <c r="M8" s="48">
        <v>11.08</v>
      </c>
      <c r="N8" s="49">
        <f t="shared" si="0"/>
        <v>11.08</v>
      </c>
      <c r="O8" s="50">
        <v>607</v>
      </c>
      <c r="P8" s="51" t="s">
        <v>71</v>
      </c>
    </row>
    <row r="9" spans="1:16" s="52" customFormat="1" ht="24" customHeight="1">
      <c r="A9" s="42">
        <v>3</v>
      </c>
      <c r="B9" s="43" t="s">
        <v>72</v>
      </c>
      <c r="C9" s="44" t="s">
        <v>73</v>
      </c>
      <c r="D9" s="45" t="s">
        <v>74</v>
      </c>
      <c r="E9" s="46" t="s">
        <v>75</v>
      </c>
      <c r="F9" s="46" t="s">
        <v>76</v>
      </c>
      <c r="G9" s="47"/>
      <c r="H9" s="48">
        <v>9.71</v>
      </c>
      <c r="I9" s="48">
        <v>9.92</v>
      </c>
      <c r="J9" s="48">
        <v>9.67</v>
      </c>
      <c r="K9" s="48">
        <v>9.85</v>
      </c>
      <c r="L9" s="48">
        <v>9.94</v>
      </c>
      <c r="M9" s="48">
        <v>9.06</v>
      </c>
      <c r="N9" s="49">
        <f t="shared" si="0"/>
        <v>9.94</v>
      </c>
      <c r="O9" s="50">
        <v>537</v>
      </c>
      <c r="P9" s="51" t="s">
        <v>77</v>
      </c>
    </row>
    <row r="10" spans="1:16" s="52" customFormat="1" ht="24" customHeight="1">
      <c r="A10" s="42">
        <v>4</v>
      </c>
      <c r="B10" s="43" t="s">
        <v>78</v>
      </c>
      <c r="C10" s="44" t="s">
        <v>79</v>
      </c>
      <c r="D10" s="45" t="s">
        <v>80</v>
      </c>
      <c r="E10" s="46" t="s">
        <v>5</v>
      </c>
      <c r="F10" s="46" t="s">
        <v>39</v>
      </c>
      <c r="G10" s="47"/>
      <c r="H10" s="48">
        <v>8.88</v>
      </c>
      <c r="I10" s="48">
        <v>8.73</v>
      </c>
      <c r="J10" s="48">
        <v>8.9</v>
      </c>
      <c r="K10" s="48">
        <v>8.63</v>
      </c>
      <c r="L10" s="48">
        <v>8.77</v>
      </c>
      <c r="M10" s="48">
        <v>9.07</v>
      </c>
      <c r="N10" s="49">
        <f t="shared" si="0"/>
        <v>9.07</v>
      </c>
      <c r="O10" s="50" t="s">
        <v>41</v>
      </c>
      <c r="P10" s="51" t="s">
        <v>42</v>
      </c>
    </row>
    <row r="11" spans="1:16" s="52" customFormat="1" ht="24" customHeight="1">
      <c r="A11" s="42">
        <v>5</v>
      </c>
      <c r="B11" s="43" t="s">
        <v>81</v>
      </c>
      <c r="C11" s="44" t="s">
        <v>82</v>
      </c>
      <c r="D11" s="45" t="s">
        <v>83</v>
      </c>
      <c r="E11" s="46" t="s">
        <v>75</v>
      </c>
      <c r="F11" s="46" t="s">
        <v>76</v>
      </c>
      <c r="G11" s="47"/>
      <c r="H11" s="48">
        <v>8.58</v>
      </c>
      <c r="I11" s="48">
        <v>8.94</v>
      </c>
      <c r="J11" s="48" t="s">
        <v>40</v>
      </c>
      <c r="K11" s="48">
        <v>8.64</v>
      </c>
      <c r="L11" s="48">
        <v>8.75</v>
      </c>
      <c r="M11" s="48">
        <v>9.06</v>
      </c>
      <c r="N11" s="49">
        <f t="shared" si="0"/>
        <v>9.06</v>
      </c>
      <c r="O11" s="50">
        <v>484</v>
      </c>
      <c r="P11" s="51" t="s">
        <v>77</v>
      </c>
    </row>
    <row r="12" spans="1:16" s="52" customFormat="1" ht="24" customHeight="1">
      <c r="A12" s="42">
        <v>6</v>
      </c>
      <c r="B12" s="43" t="s">
        <v>65</v>
      </c>
      <c r="C12" s="44" t="s">
        <v>84</v>
      </c>
      <c r="D12" s="45" t="s">
        <v>85</v>
      </c>
      <c r="E12" s="46" t="s">
        <v>86</v>
      </c>
      <c r="F12" s="46" t="s">
        <v>69</v>
      </c>
      <c r="G12" s="47" t="s">
        <v>70</v>
      </c>
      <c r="H12" s="48">
        <v>7.66</v>
      </c>
      <c r="I12" s="48">
        <v>7.25</v>
      </c>
      <c r="J12" s="48">
        <v>7.87</v>
      </c>
      <c r="K12" s="48">
        <v>6.97</v>
      </c>
      <c r="L12" s="48">
        <v>7.42</v>
      </c>
      <c r="M12" s="48">
        <v>7.51</v>
      </c>
      <c r="N12" s="49">
        <f t="shared" si="0"/>
        <v>7.87</v>
      </c>
      <c r="O12" s="50">
        <v>409</v>
      </c>
      <c r="P12" s="51" t="s">
        <v>87</v>
      </c>
    </row>
    <row r="13" spans="1:16" s="52" customFormat="1" ht="24" customHeight="1">
      <c r="A13" s="42">
        <v>7</v>
      </c>
      <c r="B13" s="43" t="s">
        <v>54</v>
      </c>
      <c r="C13" s="44" t="s">
        <v>55</v>
      </c>
      <c r="D13" s="45" t="s">
        <v>56</v>
      </c>
      <c r="E13" s="46" t="s">
        <v>5</v>
      </c>
      <c r="F13" s="46" t="s">
        <v>39</v>
      </c>
      <c r="G13" s="47"/>
      <c r="H13" s="48"/>
      <c r="I13" s="48"/>
      <c r="J13" s="48"/>
      <c r="K13" s="48"/>
      <c r="L13" s="48"/>
      <c r="M13" s="48"/>
      <c r="N13" s="49" t="s">
        <v>53</v>
      </c>
      <c r="O13" s="50"/>
      <c r="P13" s="51" t="s">
        <v>57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P18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602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603</v>
      </c>
      <c r="C7" s="44" t="s">
        <v>604</v>
      </c>
      <c r="D7" s="45" t="s">
        <v>605</v>
      </c>
      <c r="E7" s="46" t="s">
        <v>86</v>
      </c>
      <c r="F7" s="46"/>
      <c r="G7" s="47"/>
      <c r="H7" s="48" t="s">
        <v>40</v>
      </c>
      <c r="I7" s="48">
        <v>13.36</v>
      </c>
      <c r="J7" s="48" t="s">
        <v>40</v>
      </c>
      <c r="K7" s="48">
        <v>11.68</v>
      </c>
      <c r="L7" s="48" t="s">
        <v>40</v>
      </c>
      <c r="M7" s="48" t="s">
        <v>40</v>
      </c>
      <c r="N7" s="49">
        <f aca="true" t="shared" si="0" ref="N7:N14">MAX(H7:J7,K7:M7)</f>
        <v>13.36</v>
      </c>
      <c r="O7" s="50">
        <v>722</v>
      </c>
      <c r="P7" s="51"/>
    </row>
    <row r="8" spans="1:16" s="52" customFormat="1" ht="24" customHeight="1">
      <c r="A8" s="42">
        <v>2</v>
      </c>
      <c r="B8" s="43" t="s">
        <v>606</v>
      </c>
      <c r="C8" s="44" t="s">
        <v>607</v>
      </c>
      <c r="D8" s="45" t="s">
        <v>608</v>
      </c>
      <c r="E8" s="46" t="s">
        <v>5</v>
      </c>
      <c r="F8" s="46" t="s">
        <v>39</v>
      </c>
      <c r="G8" s="47"/>
      <c r="H8" s="48">
        <v>12.52</v>
      </c>
      <c r="I8" s="48">
        <v>13.21</v>
      </c>
      <c r="J8" s="48">
        <v>13.03</v>
      </c>
      <c r="K8" s="48">
        <v>12.82</v>
      </c>
      <c r="L8" s="48">
        <v>13.11</v>
      </c>
      <c r="M8" s="48" t="s">
        <v>40</v>
      </c>
      <c r="N8" s="49">
        <f t="shared" si="0"/>
        <v>13.21</v>
      </c>
      <c r="O8" s="50" t="s">
        <v>41</v>
      </c>
      <c r="P8" s="51" t="s">
        <v>609</v>
      </c>
    </row>
    <row r="9" spans="1:16" s="52" customFormat="1" ht="24" customHeight="1">
      <c r="A9" s="42">
        <v>3</v>
      </c>
      <c r="B9" s="43" t="s">
        <v>268</v>
      </c>
      <c r="C9" s="44" t="s">
        <v>610</v>
      </c>
      <c r="D9" s="45" t="s">
        <v>611</v>
      </c>
      <c r="E9" s="46" t="s">
        <v>5</v>
      </c>
      <c r="F9" s="46" t="s">
        <v>39</v>
      </c>
      <c r="G9" s="47"/>
      <c r="H9" s="48">
        <v>12.94</v>
      </c>
      <c r="I9" s="48">
        <v>12.7</v>
      </c>
      <c r="J9" s="48" t="s">
        <v>40</v>
      </c>
      <c r="K9" s="48" t="s">
        <v>40</v>
      </c>
      <c r="L9" s="48" t="s">
        <v>40</v>
      </c>
      <c r="M9" s="48">
        <v>13.07</v>
      </c>
      <c r="N9" s="49">
        <f t="shared" si="0"/>
        <v>13.07</v>
      </c>
      <c r="O9" s="50" t="s">
        <v>41</v>
      </c>
      <c r="P9" s="51" t="s">
        <v>612</v>
      </c>
    </row>
    <row r="10" spans="1:16" s="52" customFormat="1" ht="24" customHeight="1">
      <c r="A10" s="42">
        <v>4</v>
      </c>
      <c r="B10" s="43" t="s">
        <v>613</v>
      </c>
      <c r="C10" s="44" t="s">
        <v>614</v>
      </c>
      <c r="D10" s="45" t="s">
        <v>615</v>
      </c>
      <c r="E10" s="46" t="s">
        <v>132</v>
      </c>
      <c r="F10" s="46" t="s">
        <v>133</v>
      </c>
      <c r="G10" s="47"/>
      <c r="H10" s="48" t="s">
        <v>40</v>
      </c>
      <c r="I10" s="48">
        <v>11.68</v>
      </c>
      <c r="J10" s="48">
        <v>12.4</v>
      </c>
      <c r="K10" s="48">
        <v>12.4</v>
      </c>
      <c r="L10" s="48">
        <v>12.11</v>
      </c>
      <c r="M10" s="48">
        <v>11.84</v>
      </c>
      <c r="N10" s="49">
        <f t="shared" si="0"/>
        <v>12.4</v>
      </c>
      <c r="O10" s="50">
        <v>664</v>
      </c>
      <c r="P10" s="51" t="s">
        <v>458</v>
      </c>
    </row>
    <row r="11" spans="1:16" s="52" customFormat="1" ht="24" customHeight="1">
      <c r="A11" s="42">
        <v>5</v>
      </c>
      <c r="B11" s="43" t="s">
        <v>616</v>
      </c>
      <c r="C11" s="44" t="s">
        <v>617</v>
      </c>
      <c r="D11" s="45" t="s">
        <v>618</v>
      </c>
      <c r="E11" s="46" t="s">
        <v>75</v>
      </c>
      <c r="F11" s="46" t="s">
        <v>76</v>
      </c>
      <c r="G11" s="47"/>
      <c r="H11" s="48">
        <v>11.19</v>
      </c>
      <c r="I11" s="48">
        <v>9.69</v>
      </c>
      <c r="J11" s="48">
        <v>10.06</v>
      </c>
      <c r="K11" s="48">
        <v>10.3</v>
      </c>
      <c r="L11" s="48">
        <v>10.91</v>
      </c>
      <c r="M11" s="48">
        <v>10.82</v>
      </c>
      <c r="N11" s="49">
        <f t="shared" si="0"/>
        <v>11.19</v>
      </c>
      <c r="O11" s="50">
        <v>591</v>
      </c>
      <c r="P11" s="51" t="s">
        <v>77</v>
      </c>
    </row>
    <row r="12" spans="1:16" s="52" customFormat="1" ht="24" customHeight="1">
      <c r="A12" s="42">
        <v>6</v>
      </c>
      <c r="B12" s="43" t="s">
        <v>268</v>
      </c>
      <c r="C12" s="44" t="s">
        <v>619</v>
      </c>
      <c r="D12" s="45" t="s">
        <v>620</v>
      </c>
      <c r="E12" s="46" t="s">
        <v>5</v>
      </c>
      <c r="F12" s="46" t="s">
        <v>39</v>
      </c>
      <c r="G12" s="47"/>
      <c r="H12" s="48">
        <v>10.42</v>
      </c>
      <c r="I12" s="48">
        <v>10.71</v>
      </c>
      <c r="J12" s="48" t="s">
        <v>40</v>
      </c>
      <c r="K12" s="48">
        <v>10.77</v>
      </c>
      <c r="L12" s="48" t="s">
        <v>40</v>
      </c>
      <c r="M12" s="48">
        <v>10.44</v>
      </c>
      <c r="N12" s="49">
        <f t="shared" si="0"/>
        <v>10.77</v>
      </c>
      <c r="O12" s="50" t="s">
        <v>41</v>
      </c>
      <c r="P12" s="51" t="s">
        <v>42</v>
      </c>
    </row>
    <row r="13" spans="1:16" s="52" customFormat="1" ht="24" customHeight="1">
      <c r="A13" s="42">
        <v>7</v>
      </c>
      <c r="B13" s="43" t="s">
        <v>532</v>
      </c>
      <c r="C13" s="44" t="s">
        <v>621</v>
      </c>
      <c r="D13" s="45" t="s">
        <v>622</v>
      </c>
      <c r="E13" s="46" t="s">
        <v>75</v>
      </c>
      <c r="F13" s="46" t="s">
        <v>76</v>
      </c>
      <c r="G13" s="47"/>
      <c r="H13" s="48">
        <v>8.43</v>
      </c>
      <c r="I13" s="48" t="s">
        <v>40</v>
      </c>
      <c r="J13" s="48" t="s">
        <v>40</v>
      </c>
      <c r="K13" s="48" t="s">
        <v>40</v>
      </c>
      <c r="L13" s="48" t="s">
        <v>40</v>
      </c>
      <c r="M13" s="48">
        <v>7.79</v>
      </c>
      <c r="N13" s="49">
        <f t="shared" si="0"/>
        <v>8.43</v>
      </c>
      <c r="O13" s="50">
        <v>428</v>
      </c>
      <c r="P13" s="51" t="s">
        <v>77</v>
      </c>
    </row>
    <row r="14" spans="1:16" s="52" customFormat="1" ht="24" customHeight="1">
      <c r="A14" s="42">
        <v>8</v>
      </c>
      <c r="B14" s="43" t="s">
        <v>623</v>
      </c>
      <c r="C14" s="44" t="s">
        <v>624</v>
      </c>
      <c r="D14" s="45" t="s">
        <v>187</v>
      </c>
      <c r="E14" s="46" t="s">
        <v>188</v>
      </c>
      <c r="F14" s="46"/>
      <c r="G14" s="47"/>
      <c r="H14" s="48">
        <v>7.07</v>
      </c>
      <c r="I14" s="48">
        <v>7.62</v>
      </c>
      <c r="J14" s="48">
        <v>7.24</v>
      </c>
      <c r="K14" s="48">
        <v>7.86</v>
      </c>
      <c r="L14" s="48">
        <v>7.74</v>
      </c>
      <c r="M14" s="48">
        <v>7.24</v>
      </c>
      <c r="N14" s="49">
        <f t="shared" si="0"/>
        <v>7.86</v>
      </c>
      <c r="O14" s="50">
        <v>395</v>
      </c>
      <c r="P14" s="51" t="s">
        <v>208</v>
      </c>
    </row>
    <row r="15" spans="1:16" s="52" customFormat="1" ht="24" customHeight="1">
      <c r="A15" s="42"/>
      <c r="B15" s="43" t="s">
        <v>625</v>
      </c>
      <c r="C15" s="44" t="s">
        <v>626</v>
      </c>
      <c r="D15" s="45" t="s">
        <v>359</v>
      </c>
      <c r="E15" s="46" t="s">
        <v>10</v>
      </c>
      <c r="F15" s="46" t="s">
        <v>212</v>
      </c>
      <c r="G15" s="47" t="s">
        <v>213</v>
      </c>
      <c r="H15" s="48"/>
      <c r="I15" s="48"/>
      <c r="J15" s="48"/>
      <c r="K15" s="48"/>
      <c r="L15" s="48"/>
      <c r="M15" s="48"/>
      <c r="N15" s="49" t="s">
        <v>184</v>
      </c>
      <c r="O15" s="50"/>
      <c r="P15" s="51" t="s">
        <v>627</v>
      </c>
    </row>
    <row r="16" spans="1:16" s="52" customFormat="1" ht="24" customHeight="1">
      <c r="A16" s="42"/>
      <c r="B16" s="43" t="s">
        <v>628</v>
      </c>
      <c r="C16" s="44" t="s">
        <v>629</v>
      </c>
      <c r="D16" s="45" t="s">
        <v>506</v>
      </c>
      <c r="E16" s="46" t="s">
        <v>132</v>
      </c>
      <c r="F16" s="46" t="s">
        <v>133</v>
      </c>
      <c r="G16" s="47"/>
      <c r="H16" s="48"/>
      <c r="I16" s="48"/>
      <c r="J16" s="48"/>
      <c r="K16" s="48"/>
      <c r="L16" s="48"/>
      <c r="M16" s="48"/>
      <c r="N16" s="49" t="s">
        <v>184</v>
      </c>
      <c r="O16" s="50"/>
      <c r="P16" s="51" t="s">
        <v>203</v>
      </c>
    </row>
    <row r="17" spans="1:16" s="52" customFormat="1" ht="24" customHeight="1">
      <c r="A17" s="42"/>
      <c r="B17" s="43" t="s">
        <v>613</v>
      </c>
      <c r="C17" s="44" t="s">
        <v>630</v>
      </c>
      <c r="D17" s="45" t="s">
        <v>631</v>
      </c>
      <c r="E17" s="46" t="s">
        <v>132</v>
      </c>
      <c r="F17" s="46" t="s">
        <v>133</v>
      </c>
      <c r="G17" s="47"/>
      <c r="H17" s="48"/>
      <c r="I17" s="48"/>
      <c r="J17" s="48"/>
      <c r="K17" s="48"/>
      <c r="L17" s="48"/>
      <c r="M17" s="48"/>
      <c r="N17" s="49" t="s">
        <v>184</v>
      </c>
      <c r="O17" s="50"/>
      <c r="P17" s="51" t="s">
        <v>458</v>
      </c>
    </row>
    <row r="18" spans="1:16" s="52" customFormat="1" ht="24" customHeight="1">
      <c r="A18" s="42"/>
      <c r="B18" s="43" t="s">
        <v>268</v>
      </c>
      <c r="C18" s="44" t="s">
        <v>632</v>
      </c>
      <c r="D18" s="45" t="s">
        <v>633</v>
      </c>
      <c r="E18" s="46" t="s">
        <v>5</v>
      </c>
      <c r="F18" s="46" t="s">
        <v>39</v>
      </c>
      <c r="G18" s="47"/>
      <c r="H18" s="48"/>
      <c r="I18" s="48"/>
      <c r="J18" s="48"/>
      <c r="K18" s="48"/>
      <c r="L18" s="48"/>
      <c r="M18" s="48"/>
      <c r="N18" s="49" t="s">
        <v>184</v>
      </c>
      <c r="O18" s="50"/>
      <c r="P18" s="51" t="s">
        <v>42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P11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560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59</v>
      </c>
      <c r="C7" s="44" t="s">
        <v>60</v>
      </c>
      <c r="D7" s="45" t="s">
        <v>61</v>
      </c>
      <c r="E7" s="46" t="s">
        <v>62</v>
      </c>
      <c r="F7" s="46" t="s">
        <v>63</v>
      </c>
      <c r="G7" s="47"/>
      <c r="H7" s="48">
        <v>35.2</v>
      </c>
      <c r="I7" s="48" t="s">
        <v>40</v>
      </c>
      <c r="J7" s="48" t="s">
        <v>40</v>
      </c>
      <c r="K7" s="48" t="s">
        <v>40</v>
      </c>
      <c r="L7" s="48">
        <v>33.99</v>
      </c>
      <c r="M7" s="48" t="s">
        <v>40</v>
      </c>
      <c r="N7" s="49">
        <f>MAX(H7:J7,K7:M7)</f>
        <v>35.2</v>
      </c>
      <c r="O7" s="50">
        <v>478</v>
      </c>
      <c r="P7" s="51" t="s">
        <v>64</v>
      </c>
    </row>
    <row r="8" spans="1:16" s="52" customFormat="1" ht="24" customHeight="1">
      <c r="A8" s="42">
        <v>2</v>
      </c>
      <c r="B8" s="43" t="s">
        <v>72</v>
      </c>
      <c r="C8" s="44" t="s">
        <v>73</v>
      </c>
      <c r="D8" s="45" t="s">
        <v>74</v>
      </c>
      <c r="E8" s="46" t="s">
        <v>75</v>
      </c>
      <c r="F8" s="46" t="s">
        <v>76</v>
      </c>
      <c r="G8" s="47"/>
      <c r="H8" s="48">
        <v>27.67</v>
      </c>
      <c r="I8" s="48">
        <v>29.05</v>
      </c>
      <c r="J8" s="48" t="s">
        <v>40</v>
      </c>
      <c r="K8" s="48">
        <v>25.21</v>
      </c>
      <c r="L8" s="48">
        <v>27.82</v>
      </c>
      <c r="M8" s="48">
        <v>27.06</v>
      </c>
      <c r="N8" s="49">
        <f>MAX(H8:J8,K8:M8)</f>
        <v>29.05</v>
      </c>
      <c r="O8" s="50">
        <v>464</v>
      </c>
      <c r="P8" s="51" t="s">
        <v>77</v>
      </c>
    </row>
    <row r="9" spans="1:16" s="52" customFormat="1" ht="24" customHeight="1">
      <c r="A9" s="42">
        <v>3</v>
      </c>
      <c r="B9" s="43" t="s">
        <v>292</v>
      </c>
      <c r="C9" s="44" t="s">
        <v>561</v>
      </c>
      <c r="D9" s="45" t="s">
        <v>562</v>
      </c>
      <c r="E9" s="46" t="s">
        <v>5</v>
      </c>
      <c r="F9" s="46" t="s">
        <v>39</v>
      </c>
      <c r="G9" s="47"/>
      <c r="H9" s="48">
        <v>27.81</v>
      </c>
      <c r="I9" s="48" t="s">
        <v>40</v>
      </c>
      <c r="J9" s="48" t="s">
        <v>40</v>
      </c>
      <c r="K9" s="48">
        <v>26.57</v>
      </c>
      <c r="L9" s="48" t="s">
        <v>40</v>
      </c>
      <c r="M9" s="48" t="s">
        <v>40</v>
      </c>
      <c r="N9" s="49">
        <f>MAX(H9:J9,K9:M9)</f>
        <v>27.81</v>
      </c>
      <c r="O9" s="50" t="s">
        <v>41</v>
      </c>
      <c r="P9" s="51" t="s">
        <v>563</v>
      </c>
    </row>
    <row r="10" spans="1:16" s="52" customFormat="1" ht="24" customHeight="1">
      <c r="A10" s="42">
        <v>4</v>
      </c>
      <c r="B10" s="43" t="s">
        <v>81</v>
      </c>
      <c r="C10" s="44" t="s">
        <v>82</v>
      </c>
      <c r="D10" s="45" t="s">
        <v>83</v>
      </c>
      <c r="E10" s="46" t="s">
        <v>75</v>
      </c>
      <c r="F10" s="46" t="s">
        <v>76</v>
      </c>
      <c r="G10" s="47"/>
      <c r="H10" s="48">
        <v>23.46</v>
      </c>
      <c r="I10" s="48">
        <v>24.34</v>
      </c>
      <c r="J10" s="48" t="s">
        <v>40</v>
      </c>
      <c r="K10" s="48">
        <v>26.48</v>
      </c>
      <c r="L10" s="48">
        <v>27.19</v>
      </c>
      <c r="M10" s="48">
        <v>27.04</v>
      </c>
      <c r="N10" s="49">
        <f>MAX(H10:J10,K10:M10)</f>
        <v>27.19</v>
      </c>
      <c r="O10" s="50">
        <v>430</v>
      </c>
      <c r="P10" s="51" t="s">
        <v>77</v>
      </c>
    </row>
    <row r="11" spans="1:16" s="52" customFormat="1" ht="24" customHeight="1">
      <c r="A11" s="42">
        <v>5</v>
      </c>
      <c r="B11" s="43" t="s">
        <v>78</v>
      </c>
      <c r="C11" s="44" t="s">
        <v>79</v>
      </c>
      <c r="D11" s="45" t="s">
        <v>80</v>
      </c>
      <c r="E11" s="46" t="s">
        <v>5</v>
      </c>
      <c r="F11" s="46" t="s">
        <v>39</v>
      </c>
      <c r="G11" s="47"/>
      <c r="H11" s="48" t="s">
        <v>40</v>
      </c>
      <c r="I11" s="48">
        <v>26.79</v>
      </c>
      <c r="J11" s="48" t="s">
        <v>40</v>
      </c>
      <c r="K11" s="48" t="s">
        <v>40</v>
      </c>
      <c r="L11" s="48" t="s">
        <v>40</v>
      </c>
      <c r="M11" s="48" t="s">
        <v>40</v>
      </c>
      <c r="N11" s="49">
        <f>MAX(H11:J11,K11:M11)</f>
        <v>26.79</v>
      </c>
      <c r="O11" s="50" t="s">
        <v>41</v>
      </c>
      <c r="P11" s="51" t="s">
        <v>42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P18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4.14062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634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603</v>
      </c>
      <c r="C7" s="44" t="s">
        <v>604</v>
      </c>
      <c r="D7" s="45" t="s">
        <v>635</v>
      </c>
      <c r="E7" s="46" t="s">
        <v>86</v>
      </c>
      <c r="F7" s="46" t="s">
        <v>636</v>
      </c>
      <c r="G7" s="47"/>
      <c r="H7" s="48">
        <v>44.4</v>
      </c>
      <c r="I7" s="48">
        <v>41.88</v>
      </c>
      <c r="J7" s="48">
        <v>43.68</v>
      </c>
      <c r="K7" s="48">
        <v>41.66</v>
      </c>
      <c r="L7" s="48" t="s">
        <v>40</v>
      </c>
      <c r="M7" s="48">
        <v>43.08</v>
      </c>
      <c r="N7" s="49">
        <f aca="true" t="shared" si="0" ref="N7:N15">MAX(H7:J7,K7:M7)</f>
        <v>44.4</v>
      </c>
      <c r="O7" s="50">
        <v>756</v>
      </c>
      <c r="P7" s="51" t="s">
        <v>87</v>
      </c>
    </row>
    <row r="8" spans="1:16" s="52" customFormat="1" ht="24" customHeight="1">
      <c r="A8" s="42">
        <v>2</v>
      </c>
      <c r="B8" s="43" t="s">
        <v>268</v>
      </c>
      <c r="C8" s="44" t="s">
        <v>637</v>
      </c>
      <c r="D8" s="45" t="s">
        <v>638</v>
      </c>
      <c r="E8" s="46" t="s">
        <v>452</v>
      </c>
      <c r="F8" s="46" t="s">
        <v>76</v>
      </c>
      <c r="G8" s="47"/>
      <c r="H8" s="48">
        <v>34.18</v>
      </c>
      <c r="I8" s="48">
        <v>36.1</v>
      </c>
      <c r="J8" s="48">
        <v>38.67</v>
      </c>
      <c r="K8" s="48">
        <v>35.71</v>
      </c>
      <c r="L8" s="48">
        <v>34.14</v>
      </c>
      <c r="M8" s="48">
        <v>37.38</v>
      </c>
      <c r="N8" s="49">
        <f t="shared" si="0"/>
        <v>38.67</v>
      </c>
      <c r="O8" s="50" t="s">
        <v>41</v>
      </c>
      <c r="P8" s="51" t="s">
        <v>454</v>
      </c>
    </row>
    <row r="9" spans="1:16" s="52" customFormat="1" ht="24" customHeight="1">
      <c r="A9" s="42">
        <v>3</v>
      </c>
      <c r="B9" s="43" t="s">
        <v>606</v>
      </c>
      <c r="C9" s="44" t="s">
        <v>607</v>
      </c>
      <c r="D9" s="45" t="s">
        <v>608</v>
      </c>
      <c r="E9" s="46" t="s">
        <v>5</v>
      </c>
      <c r="F9" s="46" t="s">
        <v>39</v>
      </c>
      <c r="G9" s="47"/>
      <c r="H9" s="48">
        <v>36.17</v>
      </c>
      <c r="I9" s="48">
        <v>34.64</v>
      </c>
      <c r="J9" s="48" t="s">
        <v>40</v>
      </c>
      <c r="K9" s="48" t="s">
        <v>40</v>
      </c>
      <c r="L9" s="48">
        <v>38.2</v>
      </c>
      <c r="M9" s="48">
        <v>37.45</v>
      </c>
      <c r="N9" s="49">
        <f t="shared" si="0"/>
        <v>38.2</v>
      </c>
      <c r="O9" s="50" t="s">
        <v>41</v>
      </c>
      <c r="P9" s="51" t="s">
        <v>609</v>
      </c>
    </row>
    <row r="10" spans="1:16" s="52" customFormat="1" ht="24" customHeight="1">
      <c r="A10" s="42">
        <v>4</v>
      </c>
      <c r="B10" s="43" t="s">
        <v>268</v>
      </c>
      <c r="C10" s="44" t="s">
        <v>632</v>
      </c>
      <c r="D10" s="45" t="s">
        <v>633</v>
      </c>
      <c r="E10" s="46" t="s">
        <v>5</v>
      </c>
      <c r="F10" s="46" t="s">
        <v>39</v>
      </c>
      <c r="G10" s="47"/>
      <c r="H10" s="48">
        <v>27.98</v>
      </c>
      <c r="I10" s="48">
        <v>31.65</v>
      </c>
      <c r="J10" s="48">
        <v>32.64</v>
      </c>
      <c r="K10" s="48" t="s">
        <v>40</v>
      </c>
      <c r="L10" s="48">
        <v>30.78</v>
      </c>
      <c r="M10" s="48" t="s">
        <v>40</v>
      </c>
      <c r="N10" s="49">
        <f t="shared" si="0"/>
        <v>32.64</v>
      </c>
      <c r="O10" s="50" t="s">
        <v>41</v>
      </c>
      <c r="P10" s="51" t="s">
        <v>42</v>
      </c>
    </row>
    <row r="11" spans="1:16" s="52" customFormat="1" ht="24" customHeight="1">
      <c r="A11" s="42">
        <v>5</v>
      </c>
      <c r="B11" s="43" t="s">
        <v>613</v>
      </c>
      <c r="C11" s="44" t="s">
        <v>614</v>
      </c>
      <c r="D11" s="45" t="s">
        <v>615</v>
      </c>
      <c r="E11" s="46" t="s">
        <v>132</v>
      </c>
      <c r="F11" s="46" t="s">
        <v>133</v>
      </c>
      <c r="G11" s="47"/>
      <c r="H11" s="48">
        <v>30.33</v>
      </c>
      <c r="I11" s="48">
        <v>31.31</v>
      </c>
      <c r="J11" s="48">
        <v>31.89</v>
      </c>
      <c r="K11" s="48">
        <v>29.48</v>
      </c>
      <c r="L11" s="48">
        <v>27.86</v>
      </c>
      <c r="M11" s="48">
        <v>30.66</v>
      </c>
      <c r="N11" s="49">
        <f t="shared" si="0"/>
        <v>31.89</v>
      </c>
      <c r="O11" s="50">
        <v>522</v>
      </c>
      <c r="P11" s="51" t="s">
        <v>458</v>
      </c>
    </row>
    <row r="12" spans="1:16" s="52" customFormat="1" ht="24" customHeight="1">
      <c r="A12" s="42">
        <v>6</v>
      </c>
      <c r="B12" s="43" t="s">
        <v>268</v>
      </c>
      <c r="C12" s="44" t="s">
        <v>619</v>
      </c>
      <c r="D12" s="45" t="s">
        <v>620</v>
      </c>
      <c r="E12" s="46" t="s">
        <v>5</v>
      </c>
      <c r="F12" s="46" t="s">
        <v>39</v>
      </c>
      <c r="G12" s="47"/>
      <c r="H12" s="48">
        <v>28.08</v>
      </c>
      <c r="I12" s="48" t="s">
        <v>40</v>
      </c>
      <c r="J12" s="48" t="s">
        <v>40</v>
      </c>
      <c r="K12" s="48" t="s">
        <v>40</v>
      </c>
      <c r="L12" s="48" t="s">
        <v>40</v>
      </c>
      <c r="M12" s="48" t="s">
        <v>40</v>
      </c>
      <c r="N12" s="49">
        <f t="shared" si="0"/>
        <v>28.08</v>
      </c>
      <c r="O12" s="50" t="s">
        <v>41</v>
      </c>
      <c r="P12" s="51" t="s">
        <v>42</v>
      </c>
    </row>
    <row r="13" spans="1:16" s="52" customFormat="1" ht="24" customHeight="1">
      <c r="A13" s="42">
        <v>7</v>
      </c>
      <c r="B13" s="43" t="s">
        <v>532</v>
      </c>
      <c r="C13" s="44" t="s">
        <v>621</v>
      </c>
      <c r="D13" s="45" t="s">
        <v>622</v>
      </c>
      <c r="E13" s="46" t="s">
        <v>75</v>
      </c>
      <c r="F13" s="46" t="s">
        <v>76</v>
      </c>
      <c r="G13" s="47"/>
      <c r="H13" s="48">
        <v>21.9</v>
      </c>
      <c r="I13" s="48" t="s">
        <v>40</v>
      </c>
      <c r="J13" s="48">
        <v>25.76</v>
      </c>
      <c r="K13" s="48" t="s">
        <v>40</v>
      </c>
      <c r="L13" s="48" t="s">
        <v>40</v>
      </c>
      <c r="M13" s="48">
        <v>26.79</v>
      </c>
      <c r="N13" s="49">
        <f t="shared" si="0"/>
        <v>26.79</v>
      </c>
      <c r="O13" s="50">
        <v>408</v>
      </c>
      <c r="P13" s="51" t="s">
        <v>77</v>
      </c>
    </row>
    <row r="14" spans="1:16" s="52" customFormat="1" ht="24" customHeight="1">
      <c r="A14" s="42"/>
      <c r="B14" s="43" t="s">
        <v>639</v>
      </c>
      <c r="C14" s="44" t="s">
        <v>640</v>
      </c>
      <c r="D14" s="45" t="s">
        <v>641</v>
      </c>
      <c r="E14" s="46" t="s">
        <v>5</v>
      </c>
      <c r="F14" s="46" t="s">
        <v>39</v>
      </c>
      <c r="G14" s="47"/>
      <c r="H14" s="48">
        <v>41</v>
      </c>
      <c r="I14" s="48">
        <v>38.9</v>
      </c>
      <c r="J14" s="48">
        <v>41.69</v>
      </c>
      <c r="K14" s="48"/>
      <c r="L14" s="48"/>
      <c r="M14" s="48"/>
      <c r="N14" s="49">
        <f t="shared" si="0"/>
        <v>41.69</v>
      </c>
      <c r="O14" s="50" t="s">
        <v>190</v>
      </c>
      <c r="P14" s="51" t="s">
        <v>609</v>
      </c>
    </row>
    <row r="15" spans="1:16" s="52" customFormat="1" ht="24" customHeight="1">
      <c r="A15" s="42"/>
      <c r="B15" s="43" t="s">
        <v>642</v>
      </c>
      <c r="C15" s="44" t="s">
        <v>643</v>
      </c>
      <c r="D15" s="45" t="s">
        <v>644</v>
      </c>
      <c r="E15" s="46" t="s">
        <v>5</v>
      </c>
      <c r="F15" s="46" t="s">
        <v>39</v>
      </c>
      <c r="G15" s="47"/>
      <c r="H15" s="48" t="s">
        <v>40</v>
      </c>
      <c r="I15" s="48">
        <v>40.38</v>
      </c>
      <c r="J15" s="48">
        <v>40.8</v>
      </c>
      <c r="K15" s="48"/>
      <c r="L15" s="48"/>
      <c r="M15" s="48"/>
      <c r="N15" s="49">
        <f t="shared" si="0"/>
        <v>40.8</v>
      </c>
      <c r="O15" s="50" t="s">
        <v>190</v>
      </c>
      <c r="P15" s="51" t="s">
        <v>645</v>
      </c>
    </row>
    <row r="16" spans="1:16" s="52" customFormat="1" ht="24" customHeight="1">
      <c r="A16" s="42"/>
      <c r="B16" s="43" t="s">
        <v>613</v>
      </c>
      <c r="C16" s="44" t="s">
        <v>630</v>
      </c>
      <c r="D16" s="45" t="s">
        <v>631</v>
      </c>
      <c r="E16" s="46" t="s">
        <v>132</v>
      </c>
      <c r="F16" s="46" t="s">
        <v>133</v>
      </c>
      <c r="G16" s="47"/>
      <c r="H16" s="48"/>
      <c r="I16" s="48"/>
      <c r="J16" s="48"/>
      <c r="K16" s="48"/>
      <c r="L16" s="48"/>
      <c r="M16" s="48"/>
      <c r="N16" s="49" t="s">
        <v>184</v>
      </c>
      <c r="O16" s="50"/>
      <c r="P16" s="51" t="s">
        <v>458</v>
      </c>
    </row>
    <row r="17" spans="1:16" s="52" customFormat="1" ht="24" customHeight="1">
      <c r="A17" s="42"/>
      <c r="B17" s="43" t="s">
        <v>628</v>
      </c>
      <c r="C17" s="44" t="s">
        <v>629</v>
      </c>
      <c r="D17" s="45" t="s">
        <v>506</v>
      </c>
      <c r="E17" s="46" t="s">
        <v>132</v>
      </c>
      <c r="F17" s="46" t="s">
        <v>133</v>
      </c>
      <c r="G17" s="47"/>
      <c r="H17" s="48"/>
      <c r="I17" s="48"/>
      <c r="J17" s="48"/>
      <c r="K17" s="48"/>
      <c r="L17" s="48"/>
      <c r="M17" s="48"/>
      <c r="N17" s="49" t="s">
        <v>184</v>
      </c>
      <c r="O17" s="50"/>
      <c r="P17" s="51" t="s">
        <v>203</v>
      </c>
    </row>
    <row r="18" spans="1:16" s="52" customFormat="1" ht="24" customHeight="1">
      <c r="A18" s="42"/>
      <c r="B18" s="43" t="s">
        <v>616</v>
      </c>
      <c r="C18" s="44" t="s">
        <v>617</v>
      </c>
      <c r="D18" s="45" t="s">
        <v>646</v>
      </c>
      <c r="E18" s="46" t="s">
        <v>75</v>
      </c>
      <c r="F18" s="46" t="s">
        <v>76</v>
      </c>
      <c r="G18" s="47"/>
      <c r="H18" s="48"/>
      <c r="I18" s="48"/>
      <c r="J18" s="48"/>
      <c r="K18" s="48"/>
      <c r="L18" s="48"/>
      <c r="M18" s="48"/>
      <c r="N18" s="49" t="s">
        <v>184</v>
      </c>
      <c r="O18" s="50"/>
      <c r="P18" s="51" t="s">
        <v>77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11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3.57421875" style="7" customWidth="1"/>
    <col min="16" max="16" width="15.7109375" style="29" customWidth="1"/>
    <col min="17" max="16384" width="9.140625" style="4" customWidth="1"/>
  </cols>
  <sheetData>
    <row r="1" spans="1:16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P1" s="25" t="s">
        <v>5</v>
      </c>
    </row>
    <row r="2" spans="4:16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P2" s="26" t="s">
        <v>22</v>
      </c>
    </row>
    <row r="3" spans="4:16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P3" s="25"/>
    </row>
    <row r="4" spans="2:7" ht="16.5" thickBot="1">
      <c r="B4" s="2" t="s">
        <v>23</v>
      </c>
      <c r="D4" s="27"/>
      <c r="E4" s="28"/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6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40" t="s">
        <v>34</v>
      </c>
      <c r="P6" s="41" t="s">
        <v>35</v>
      </c>
    </row>
    <row r="7" spans="1:16" s="52" customFormat="1" ht="24" customHeight="1">
      <c r="A7" s="42">
        <v>1</v>
      </c>
      <c r="B7" s="43" t="s">
        <v>36</v>
      </c>
      <c r="C7" s="44" t="s">
        <v>37</v>
      </c>
      <c r="D7" s="45" t="s">
        <v>38</v>
      </c>
      <c r="E7" s="46" t="s">
        <v>5</v>
      </c>
      <c r="F7" s="46" t="s">
        <v>39</v>
      </c>
      <c r="G7" s="47"/>
      <c r="H7" s="48">
        <v>26.86</v>
      </c>
      <c r="I7" s="48">
        <v>27.9</v>
      </c>
      <c r="J7" s="48">
        <v>24.47</v>
      </c>
      <c r="K7" s="48">
        <v>26.4</v>
      </c>
      <c r="L7" s="48" t="s">
        <v>40</v>
      </c>
      <c r="M7" s="48">
        <v>26.7</v>
      </c>
      <c r="N7" s="49">
        <f>MAX(H7:J7,K7:M7)</f>
        <v>27.9</v>
      </c>
      <c r="O7" s="50" t="s">
        <v>41</v>
      </c>
      <c r="P7" s="51" t="s">
        <v>42</v>
      </c>
    </row>
    <row r="8" spans="1:16" s="52" customFormat="1" ht="24" customHeight="1">
      <c r="A8" s="42">
        <v>2</v>
      </c>
      <c r="B8" s="43" t="s">
        <v>43</v>
      </c>
      <c r="C8" s="44" t="s">
        <v>44</v>
      </c>
      <c r="D8" s="45" t="s">
        <v>45</v>
      </c>
      <c r="E8" s="46" t="s">
        <v>5</v>
      </c>
      <c r="F8" s="46" t="s">
        <v>39</v>
      </c>
      <c r="G8" s="47"/>
      <c r="H8" s="48">
        <v>27.59</v>
      </c>
      <c r="I8" s="48">
        <v>26.61</v>
      </c>
      <c r="J8" s="48" t="s">
        <v>40</v>
      </c>
      <c r="K8" s="48">
        <v>22.93</v>
      </c>
      <c r="L8" s="48">
        <v>21.05</v>
      </c>
      <c r="M8" s="48">
        <v>25.45</v>
      </c>
      <c r="N8" s="49">
        <f>MAX(H8:I8,J8:M8)</f>
        <v>27.59</v>
      </c>
      <c r="O8" s="50" t="s">
        <v>41</v>
      </c>
      <c r="P8" s="51" t="s">
        <v>46</v>
      </c>
    </row>
    <row r="9" spans="1:16" s="52" customFormat="1" ht="24" customHeight="1">
      <c r="A9" s="42">
        <v>3</v>
      </c>
      <c r="B9" s="43" t="s">
        <v>47</v>
      </c>
      <c r="C9" s="44" t="s">
        <v>48</v>
      </c>
      <c r="D9" s="45" t="s">
        <v>49</v>
      </c>
      <c r="E9" s="46" t="s">
        <v>5</v>
      </c>
      <c r="F9" s="46" t="s">
        <v>39</v>
      </c>
      <c r="G9" s="47"/>
      <c r="H9" s="48">
        <v>20.83</v>
      </c>
      <c r="I9" s="48">
        <v>22.32</v>
      </c>
      <c r="J9" s="48">
        <v>21.58</v>
      </c>
      <c r="K9" s="48">
        <v>22.12</v>
      </c>
      <c r="L9" s="48">
        <v>20.28</v>
      </c>
      <c r="M9" s="48">
        <v>19.6</v>
      </c>
      <c r="N9" s="49">
        <f>MAX(H9:J9,K9:M9)</f>
        <v>22.32</v>
      </c>
      <c r="O9" s="50" t="s">
        <v>41</v>
      </c>
      <c r="P9" s="51" t="s">
        <v>42</v>
      </c>
    </row>
    <row r="10" spans="1:16" s="52" customFormat="1" ht="24" customHeight="1">
      <c r="A10" s="42"/>
      <c r="B10" s="43" t="s">
        <v>50</v>
      </c>
      <c r="C10" s="44" t="s">
        <v>51</v>
      </c>
      <c r="D10" s="45" t="s">
        <v>52</v>
      </c>
      <c r="E10" s="46" t="s">
        <v>5</v>
      </c>
      <c r="F10" s="46" t="s">
        <v>39</v>
      </c>
      <c r="G10" s="47"/>
      <c r="H10" s="48"/>
      <c r="I10" s="48"/>
      <c r="J10" s="48"/>
      <c r="K10" s="48"/>
      <c r="L10" s="48"/>
      <c r="M10" s="48"/>
      <c r="N10" s="49" t="s">
        <v>53</v>
      </c>
      <c r="O10" s="50"/>
      <c r="P10" s="51" t="s">
        <v>42</v>
      </c>
    </row>
    <row r="11" spans="1:16" s="52" customFormat="1" ht="24" customHeight="1">
      <c r="A11" s="42"/>
      <c r="B11" s="43" t="s">
        <v>54</v>
      </c>
      <c r="C11" s="44" t="s">
        <v>55</v>
      </c>
      <c r="D11" s="45" t="s">
        <v>56</v>
      </c>
      <c r="E11" s="46" t="s">
        <v>5</v>
      </c>
      <c r="F11" s="46" t="s">
        <v>39</v>
      </c>
      <c r="G11" s="47"/>
      <c r="H11" s="48"/>
      <c r="I11" s="48"/>
      <c r="J11" s="48"/>
      <c r="K11" s="48"/>
      <c r="L11" s="48"/>
      <c r="M11" s="48"/>
      <c r="N11" s="49" t="s">
        <v>53</v>
      </c>
      <c r="O11" s="50"/>
      <c r="P11" s="51" t="s">
        <v>57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Q15"/>
  <sheetViews>
    <sheetView showZeros="0" workbookViewId="0" topLeftCell="A1">
      <selection activeCell="A2" sqref="A2"/>
    </sheetView>
  </sheetViews>
  <sheetFormatPr defaultColWidth="9.140625" defaultRowHeight="12.75"/>
  <cols>
    <col min="1" max="1" width="4.7109375" style="4" customWidth="1"/>
    <col min="2" max="2" width="10.00390625" style="4" customWidth="1"/>
    <col min="3" max="3" width="12.7109375" style="4" customWidth="1"/>
    <col min="4" max="4" width="8.57421875" style="31" customWidth="1"/>
    <col min="5" max="5" width="9.140625" style="29" customWidth="1"/>
    <col min="6" max="6" width="12.00390625" style="29" customWidth="1"/>
    <col min="7" max="7" width="8.28125" style="31" customWidth="1"/>
    <col min="8" max="13" width="5.00390625" style="30" customWidth="1"/>
    <col min="14" max="14" width="6.28125" style="24" customWidth="1"/>
    <col min="15" max="15" width="4.57421875" style="7" bestFit="1" customWidth="1"/>
    <col min="16" max="16" width="3.57421875" style="7" customWidth="1"/>
    <col min="17" max="17" width="15.7109375" style="29" customWidth="1"/>
    <col min="18" max="16384" width="9.140625" style="4" customWidth="1"/>
  </cols>
  <sheetData>
    <row r="1" spans="1:17" s="7" customFormat="1" ht="13.5" customHeight="1">
      <c r="A1" s="7" t="s">
        <v>1</v>
      </c>
      <c r="D1" s="21"/>
      <c r="E1" s="22"/>
      <c r="F1" s="22"/>
      <c r="G1" s="21"/>
      <c r="H1" s="23"/>
      <c r="I1" s="23"/>
      <c r="J1" s="23"/>
      <c r="K1" s="23"/>
      <c r="L1" s="23"/>
      <c r="M1" s="23"/>
      <c r="N1" s="24"/>
      <c r="Q1" s="25" t="s">
        <v>5</v>
      </c>
    </row>
    <row r="2" spans="4:17" s="7" customFormat="1" ht="12.75">
      <c r="D2" s="21"/>
      <c r="E2" s="22"/>
      <c r="F2" s="22"/>
      <c r="G2" s="21"/>
      <c r="H2" s="23"/>
      <c r="I2" s="23"/>
      <c r="J2" s="23"/>
      <c r="K2" s="23"/>
      <c r="L2" s="23"/>
      <c r="M2" s="23"/>
      <c r="N2" s="24"/>
      <c r="Q2" s="26" t="s">
        <v>22</v>
      </c>
    </row>
    <row r="3" spans="4:17" s="7" customFormat="1" ht="12.75">
      <c r="D3" s="21"/>
      <c r="E3" s="22"/>
      <c r="F3" s="22"/>
      <c r="G3" s="21"/>
      <c r="H3" s="23"/>
      <c r="I3" s="23"/>
      <c r="J3" s="23"/>
      <c r="K3" s="23"/>
      <c r="L3" s="23"/>
      <c r="M3" s="23"/>
      <c r="N3" s="24"/>
      <c r="Q3" s="25"/>
    </row>
    <row r="4" spans="2:7" ht="16.5" thickBot="1">
      <c r="B4" s="2" t="s">
        <v>444</v>
      </c>
      <c r="D4" s="27"/>
      <c r="E4" s="28" t="s">
        <v>559</v>
      </c>
      <c r="G4" s="21"/>
    </row>
    <row r="5" spans="3:13" ht="13.5" thickBot="1">
      <c r="C5" s="7"/>
      <c r="H5" s="179" t="s">
        <v>24</v>
      </c>
      <c r="I5" s="180"/>
      <c r="J5" s="180"/>
      <c r="K5" s="180"/>
      <c r="L5" s="180"/>
      <c r="M5" s="181"/>
    </row>
    <row r="6" spans="1:17" ht="13.5" thickBot="1">
      <c r="A6" s="32" t="s">
        <v>25</v>
      </c>
      <c r="B6" s="33" t="s">
        <v>26</v>
      </c>
      <c r="C6" s="34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8">
        <v>6</v>
      </c>
      <c r="N6" s="39" t="s">
        <v>32</v>
      </c>
      <c r="O6" s="35" t="s">
        <v>33</v>
      </c>
      <c r="P6" s="40" t="s">
        <v>34</v>
      </c>
      <c r="Q6" s="41" t="s">
        <v>35</v>
      </c>
    </row>
    <row r="7" spans="1:17" s="52" customFormat="1" ht="24" customHeight="1">
      <c r="A7" s="42">
        <v>1</v>
      </c>
      <c r="B7" s="43" t="s">
        <v>367</v>
      </c>
      <c r="C7" s="44" t="s">
        <v>445</v>
      </c>
      <c r="D7" s="45" t="s">
        <v>446</v>
      </c>
      <c r="E7" s="46" t="s">
        <v>5</v>
      </c>
      <c r="F7" s="46" t="s">
        <v>39</v>
      </c>
      <c r="G7" s="47"/>
      <c r="H7" s="48">
        <v>44.25</v>
      </c>
      <c r="I7" s="48" t="s">
        <v>40</v>
      </c>
      <c r="J7" s="48">
        <v>46.12</v>
      </c>
      <c r="K7" s="48">
        <v>51.6</v>
      </c>
      <c r="L7" s="48">
        <v>48.2</v>
      </c>
      <c r="M7" s="48">
        <v>47.48</v>
      </c>
      <c r="N7" s="49">
        <f aca="true" t="shared" si="0" ref="N7:N14">MAX(H7:J7,K7:M7)</f>
        <v>51.6</v>
      </c>
      <c r="O7" s="50"/>
      <c r="P7" s="94" t="s">
        <v>41</v>
      </c>
      <c r="Q7" s="51" t="s">
        <v>42</v>
      </c>
    </row>
    <row r="8" spans="1:17" s="52" customFormat="1" ht="24" customHeight="1">
      <c r="A8" s="42">
        <v>2</v>
      </c>
      <c r="B8" s="43" t="s">
        <v>413</v>
      </c>
      <c r="C8" s="44" t="s">
        <v>447</v>
      </c>
      <c r="D8" s="45" t="s">
        <v>448</v>
      </c>
      <c r="E8" s="46" t="s">
        <v>5</v>
      </c>
      <c r="F8" s="46" t="s">
        <v>39</v>
      </c>
      <c r="G8" s="47"/>
      <c r="H8" s="48">
        <v>47.28</v>
      </c>
      <c r="I8" s="48">
        <v>49.1</v>
      </c>
      <c r="J8" s="48">
        <v>51.02</v>
      </c>
      <c r="K8" s="48">
        <v>48.05</v>
      </c>
      <c r="L8" s="48">
        <v>45.82</v>
      </c>
      <c r="M8" s="48">
        <v>50</v>
      </c>
      <c r="N8" s="49">
        <f t="shared" si="0"/>
        <v>51.02</v>
      </c>
      <c r="O8" s="50"/>
      <c r="P8" s="94" t="s">
        <v>41</v>
      </c>
      <c r="Q8" s="51" t="s">
        <v>42</v>
      </c>
    </row>
    <row r="9" spans="1:17" s="52" customFormat="1" ht="24" customHeight="1">
      <c r="A9" s="42">
        <v>3</v>
      </c>
      <c r="B9" s="43" t="s">
        <v>449</v>
      </c>
      <c r="C9" s="44" t="s">
        <v>450</v>
      </c>
      <c r="D9" s="45" t="s">
        <v>451</v>
      </c>
      <c r="E9" s="46" t="s">
        <v>452</v>
      </c>
      <c r="F9" s="46" t="s">
        <v>453</v>
      </c>
      <c r="G9" s="47"/>
      <c r="H9" s="48">
        <v>48.04</v>
      </c>
      <c r="I9" s="48">
        <v>46.46</v>
      </c>
      <c r="J9" s="48" t="s">
        <v>40</v>
      </c>
      <c r="K9" s="48">
        <v>48.12</v>
      </c>
      <c r="L9" s="48" t="s">
        <v>40</v>
      </c>
      <c r="M9" s="48">
        <v>43.48</v>
      </c>
      <c r="N9" s="49">
        <f t="shared" si="0"/>
        <v>48.12</v>
      </c>
      <c r="O9" s="50"/>
      <c r="P9" s="94">
        <v>617</v>
      </c>
      <c r="Q9" s="51" t="s">
        <v>454</v>
      </c>
    </row>
    <row r="10" spans="1:17" s="52" customFormat="1" ht="24" customHeight="1">
      <c r="A10" s="42">
        <v>4</v>
      </c>
      <c r="B10" s="43" t="s">
        <v>455</v>
      </c>
      <c r="C10" s="44" t="s">
        <v>456</v>
      </c>
      <c r="D10" s="45" t="s">
        <v>457</v>
      </c>
      <c r="E10" s="46" t="s">
        <v>132</v>
      </c>
      <c r="F10" s="46" t="s">
        <v>133</v>
      </c>
      <c r="G10" s="47"/>
      <c r="H10" s="48">
        <v>46.78</v>
      </c>
      <c r="I10" s="48">
        <v>42.15</v>
      </c>
      <c r="J10" s="48">
        <v>42.45</v>
      </c>
      <c r="K10" s="48">
        <v>42.39</v>
      </c>
      <c r="L10" s="48">
        <v>41.81</v>
      </c>
      <c r="M10" s="48">
        <v>46.78</v>
      </c>
      <c r="N10" s="49">
        <f t="shared" si="0"/>
        <v>46.78</v>
      </c>
      <c r="O10" s="50"/>
      <c r="P10" s="94">
        <v>597</v>
      </c>
      <c r="Q10" s="51" t="s">
        <v>458</v>
      </c>
    </row>
    <row r="11" spans="1:17" s="52" customFormat="1" ht="24" customHeight="1">
      <c r="A11" s="42">
        <v>5</v>
      </c>
      <c r="B11" s="43" t="s">
        <v>459</v>
      </c>
      <c r="C11" s="44" t="s">
        <v>460</v>
      </c>
      <c r="D11" s="45" t="s">
        <v>461</v>
      </c>
      <c r="E11" s="46" t="s">
        <v>62</v>
      </c>
      <c r="F11" s="46" t="s">
        <v>63</v>
      </c>
      <c r="G11" s="47"/>
      <c r="H11" s="48">
        <v>35.26</v>
      </c>
      <c r="I11" s="48">
        <v>34.53</v>
      </c>
      <c r="J11" s="48">
        <v>37.81</v>
      </c>
      <c r="K11" s="48">
        <v>36.93</v>
      </c>
      <c r="L11" s="48">
        <v>32.77</v>
      </c>
      <c r="M11" s="48">
        <v>35.54</v>
      </c>
      <c r="N11" s="49">
        <f t="shared" si="0"/>
        <v>37.81</v>
      </c>
      <c r="O11" s="50"/>
      <c r="P11" s="94">
        <v>468</v>
      </c>
      <c r="Q11" s="51" t="s">
        <v>64</v>
      </c>
    </row>
    <row r="12" spans="1:17" s="52" customFormat="1" ht="24" customHeight="1">
      <c r="A12" s="42">
        <v>6</v>
      </c>
      <c r="B12" s="43" t="s">
        <v>462</v>
      </c>
      <c r="C12" s="44" t="s">
        <v>463</v>
      </c>
      <c r="D12" s="45" t="s">
        <v>464</v>
      </c>
      <c r="E12" s="46" t="s">
        <v>62</v>
      </c>
      <c r="F12" s="46" t="s">
        <v>63</v>
      </c>
      <c r="G12" s="47"/>
      <c r="H12" s="48">
        <v>33.94</v>
      </c>
      <c r="I12" s="48">
        <v>30.06</v>
      </c>
      <c r="J12" s="48">
        <v>37.03</v>
      </c>
      <c r="K12" s="48">
        <v>37.8</v>
      </c>
      <c r="L12" s="48">
        <v>34.67</v>
      </c>
      <c r="M12" s="48">
        <v>35.92</v>
      </c>
      <c r="N12" s="49">
        <f t="shared" si="0"/>
        <v>37.8</v>
      </c>
      <c r="O12" s="50"/>
      <c r="P12" s="94">
        <v>468</v>
      </c>
      <c r="Q12" s="51" t="s">
        <v>64</v>
      </c>
    </row>
    <row r="13" spans="1:17" s="52" customFormat="1" ht="24" customHeight="1">
      <c r="A13" s="42">
        <v>7</v>
      </c>
      <c r="B13" s="43" t="s">
        <v>372</v>
      </c>
      <c r="C13" s="44" t="s">
        <v>415</v>
      </c>
      <c r="D13" s="45" t="s">
        <v>416</v>
      </c>
      <c r="E13" s="46" t="s">
        <v>5</v>
      </c>
      <c r="F13" s="46" t="s">
        <v>39</v>
      </c>
      <c r="G13" s="47"/>
      <c r="H13" s="48">
        <v>20.35</v>
      </c>
      <c r="I13" s="48">
        <v>19.9</v>
      </c>
      <c r="J13" s="48">
        <v>20.87</v>
      </c>
      <c r="K13" s="48">
        <v>24.77</v>
      </c>
      <c r="L13" s="48">
        <v>19.82</v>
      </c>
      <c r="M13" s="48">
        <v>21.97</v>
      </c>
      <c r="N13" s="49">
        <f t="shared" si="0"/>
        <v>24.77</v>
      </c>
      <c r="O13" s="50"/>
      <c r="P13" s="94" t="s">
        <v>41</v>
      </c>
      <c r="Q13" s="51" t="s">
        <v>57</v>
      </c>
    </row>
    <row r="14" spans="1:17" s="52" customFormat="1" ht="24" customHeight="1">
      <c r="A14" s="42">
        <v>8</v>
      </c>
      <c r="B14" s="43" t="s">
        <v>265</v>
      </c>
      <c r="C14" s="44" t="s">
        <v>465</v>
      </c>
      <c r="D14" s="45" t="s">
        <v>466</v>
      </c>
      <c r="E14" s="46" t="s">
        <v>5</v>
      </c>
      <c r="F14" s="46" t="s">
        <v>39</v>
      </c>
      <c r="G14" s="47"/>
      <c r="H14" s="48" t="s">
        <v>40</v>
      </c>
      <c r="I14" s="48" t="s">
        <v>40</v>
      </c>
      <c r="J14" s="48" t="s">
        <v>40</v>
      </c>
      <c r="K14" s="48">
        <v>16.26</v>
      </c>
      <c r="L14" s="48">
        <v>20.86</v>
      </c>
      <c r="M14" s="48">
        <v>18.84</v>
      </c>
      <c r="N14" s="49">
        <f t="shared" si="0"/>
        <v>20.86</v>
      </c>
      <c r="O14" s="50"/>
      <c r="P14" s="94"/>
      <c r="Q14" s="51" t="s">
        <v>57</v>
      </c>
    </row>
    <row r="15" spans="1:17" s="52" customFormat="1" ht="24" customHeight="1">
      <c r="A15" s="42"/>
      <c r="B15" s="43" t="s">
        <v>257</v>
      </c>
      <c r="C15" s="44" t="s">
        <v>467</v>
      </c>
      <c r="D15" s="45" t="s">
        <v>468</v>
      </c>
      <c r="E15" s="46" t="s">
        <v>132</v>
      </c>
      <c r="F15" s="46" t="s">
        <v>133</v>
      </c>
      <c r="G15" s="47"/>
      <c r="H15" s="48"/>
      <c r="I15" s="48"/>
      <c r="J15" s="48"/>
      <c r="K15" s="48"/>
      <c r="L15" s="48"/>
      <c r="M15" s="48"/>
      <c r="N15" s="49" t="s">
        <v>53</v>
      </c>
      <c r="O15" s="50"/>
      <c r="P15" s="94"/>
      <c r="Q15" s="51" t="s">
        <v>458</v>
      </c>
    </row>
  </sheetData>
  <mergeCells count="1">
    <mergeCell ref="H5:M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28"/>
  <sheetViews>
    <sheetView workbookViewId="0" topLeftCell="A1">
      <selection activeCell="A2" sqref="A2"/>
    </sheetView>
  </sheetViews>
  <sheetFormatPr defaultColWidth="9.140625" defaultRowHeight="12.75"/>
  <cols>
    <col min="1" max="1" width="5.140625" style="4" customWidth="1"/>
    <col min="2" max="2" width="10.140625" style="4" customWidth="1"/>
    <col min="3" max="3" width="12.57421875" style="4" customWidth="1"/>
    <col min="4" max="5" width="7.8515625" style="29" bestFit="1" customWidth="1"/>
    <col min="6" max="6" width="12.7109375" style="29" customWidth="1"/>
    <col min="7" max="7" width="11.8515625" style="29" bestFit="1" customWidth="1"/>
    <col min="8" max="8" width="6.28125" style="5" customWidth="1"/>
    <col min="9" max="9" width="5.28125" style="5" bestFit="1" customWidth="1"/>
    <col min="10" max="10" width="3.57421875" style="54" customWidth="1"/>
    <col min="11" max="11" width="22.28125" style="29" customWidth="1"/>
    <col min="12" max="16384" width="9.140625" style="4" customWidth="1"/>
  </cols>
  <sheetData>
    <row r="1" spans="1:11" s="7" customFormat="1" ht="12.75">
      <c r="A1" s="7" t="s">
        <v>1</v>
      </c>
      <c r="D1" s="22"/>
      <c r="E1" s="22"/>
      <c r="F1" s="22"/>
      <c r="G1" s="22"/>
      <c r="H1" s="53"/>
      <c r="I1" s="53"/>
      <c r="J1" s="24"/>
      <c r="K1" s="25" t="s">
        <v>5</v>
      </c>
    </row>
    <row r="2" spans="4:11" s="7" customFormat="1" ht="12.75">
      <c r="D2" s="22"/>
      <c r="E2" s="22"/>
      <c r="F2" s="22"/>
      <c r="G2" s="22"/>
      <c r="H2" s="53"/>
      <c r="I2" s="53"/>
      <c r="J2" s="24"/>
      <c r="K2" s="26" t="s">
        <v>22</v>
      </c>
    </row>
    <row r="3" ht="8.25" customHeight="1"/>
    <row r="4" spans="2:6" ht="15.75">
      <c r="B4" s="2" t="s">
        <v>277</v>
      </c>
      <c r="D4" s="22"/>
      <c r="E4" s="22"/>
      <c r="F4" s="22"/>
    </row>
    <row r="5" spans="2:9" ht="15.75">
      <c r="B5" s="2"/>
      <c r="C5" s="7"/>
      <c r="D5" s="22"/>
      <c r="E5" s="91" t="s">
        <v>278</v>
      </c>
      <c r="F5" s="22" t="s">
        <v>279</v>
      </c>
      <c r="H5" s="55"/>
      <c r="I5" s="55"/>
    </row>
    <row r="6" spans="1:11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280</v>
      </c>
      <c r="I6" s="62" t="s">
        <v>281</v>
      </c>
      <c r="J6" s="63" t="s">
        <v>34</v>
      </c>
      <c r="K6" s="61" t="s">
        <v>35</v>
      </c>
    </row>
    <row r="7" spans="1:11" ht="15" customHeight="1">
      <c r="A7" s="64">
        <v>1</v>
      </c>
      <c r="B7" s="65" t="s">
        <v>282</v>
      </c>
      <c r="C7" s="58" t="s">
        <v>283</v>
      </c>
      <c r="D7" s="66" t="s">
        <v>284</v>
      </c>
      <c r="E7" s="66" t="s">
        <v>132</v>
      </c>
      <c r="F7" s="66" t="s">
        <v>133</v>
      </c>
      <c r="G7" s="67"/>
      <c r="H7" s="92" t="s">
        <v>285</v>
      </c>
      <c r="I7" s="68" t="s">
        <v>286</v>
      </c>
      <c r="J7" s="90">
        <v>875</v>
      </c>
      <c r="K7" s="70" t="s">
        <v>151</v>
      </c>
    </row>
    <row r="8" spans="1:11" ht="15" customHeight="1">
      <c r="A8" s="64">
        <v>2</v>
      </c>
      <c r="B8" s="65" t="s">
        <v>287</v>
      </c>
      <c r="C8" s="58" t="s">
        <v>288</v>
      </c>
      <c r="D8" s="66" t="s">
        <v>289</v>
      </c>
      <c r="E8" s="66" t="s">
        <v>188</v>
      </c>
      <c r="F8" s="66"/>
      <c r="G8" s="67"/>
      <c r="H8" s="68" t="s">
        <v>290</v>
      </c>
      <c r="I8" s="68" t="s">
        <v>291</v>
      </c>
      <c r="J8" s="90">
        <v>849</v>
      </c>
      <c r="K8" s="70" t="s">
        <v>208</v>
      </c>
    </row>
    <row r="9" spans="1:11" ht="15" customHeight="1">
      <c r="A9" s="64">
        <v>3</v>
      </c>
      <c r="B9" s="65" t="s">
        <v>292</v>
      </c>
      <c r="C9" s="58" t="s">
        <v>293</v>
      </c>
      <c r="D9" s="66" t="s">
        <v>294</v>
      </c>
      <c r="E9" s="66" t="s">
        <v>5</v>
      </c>
      <c r="F9" s="66" t="s">
        <v>39</v>
      </c>
      <c r="G9" s="67"/>
      <c r="H9" s="68" t="s">
        <v>295</v>
      </c>
      <c r="I9" s="68" t="s">
        <v>296</v>
      </c>
      <c r="J9" s="90" t="s">
        <v>41</v>
      </c>
      <c r="K9" s="70" t="s">
        <v>297</v>
      </c>
    </row>
    <row r="10" spans="1:11" ht="15" customHeight="1">
      <c r="A10" s="64">
        <v>4</v>
      </c>
      <c r="B10" s="65" t="s">
        <v>298</v>
      </c>
      <c r="C10" s="58" t="s">
        <v>299</v>
      </c>
      <c r="D10" s="66" t="s">
        <v>300</v>
      </c>
      <c r="E10" s="66" t="s">
        <v>5</v>
      </c>
      <c r="F10" s="66" t="s">
        <v>39</v>
      </c>
      <c r="G10" s="67"/>
      <c r="H10" s="68" t="s">
        <v>301</v>
      </c>
      <c r="I10" s="68" t="s">
        <v>302</v>
      </c>
      <c r="J10" s="90" t="s">
        <v>41</v>
      </c>
      <c r="K10" s="70" t="s">
        <v>303</v>
      </c>
    </row>
    <row r="11" spans="1:11" ht="15" customHeight="1">
      <c r="A11" s="64">
        <v>5</v>
      </c>
      <c r="B11" s="65" t="s">
        <v>304</v>
      </c>
      <c r="C11" s="58" t="s">
        <v>305</v>
      </c>
      <c r="D11" s="66" t="s">
        <v>306</v>
      </c>
      <c r="E11" s="66" t="s">
        <v>5</v>
      </c>
      <c r="F11" s="66" t="s">
        <v>39</v>
      </c>
      <c r="G11" s="67"/>
      <c r="H11" s="68" t="s">
        <v>307</v>
      </c>
      <c r="I11" s="68" t="s">
        <v>308</v>
      </c>
      <c r="J11" s="90" t="s">
        <v>41</v>
      </c>
      <c r="K11" s="70" t="s">
        <v>309</v>
      </c>
    </row>
    <row r="12" spans="1:11" ht="15" customHeight="1">
      <c r="A12" s="64">
        <v>6</v>
      </c>
      <c r="B12" s="65" t="s">
        <v>310</v>
      </c>
      <c r="C12" s="58" t="s">
        <v>311</v>
      </c>
      <c r="D12" s="66" t="s">
        <v>312</v>
      </c>
      <c r="E12" s="66" t="s">
        <v>5</v>
      </c>
      <c r="F12" s="66" t="s">
        <v>39</v>
      </c>
      <c r="G12" s="67"/>
      <c r="H12" s="68" t="s">
        <v>313</v>
      </c>
      <c r="I12" s="68" t="s">
        <v>314</v>
      </c>
      <c r="J12" s="90" t="s">
        <v>41</v>
      </c>
      <c r="K12" s="70" t="s">
        <v>172</v>
      </c>
    </row>
    <row r="13" spans="1:11" ht="15" customHeight="1">
      <c r="A13" s="64">
        <v>7</v>
      </c>
      <c r="B13" s="65" t="s">
        <v>315</v>
      </c>
      <c r="C13" s="58" t="s">
        <v>316</v>
      </c>
      <c r="D13" s="66" t="s">
        <v>317</v>
      </c>
      <c r="E13" s="66" t="s">
        <v>75</v>
      </c>
      <c r="F13" s="66" t="s">
        <v>76</v>
      </c>
      <c r="G13" s="67"/>
      <c r="H13" s="68" t="s">
        <v>318</v>
      </c>
      <c r="I13" s="68" t="s">
        <v>319</v>
      </c>
      <c r="J13" s="90">
        <v>703</v>
      </c>
      <c r="K13" s="70" t="s">
        <v>77</v>
      </c>
    </row>
    <row r="14" spans="1:11" ht="15" customHeight="1">
      <c r="A14" s="64">
        <v>8</v>
      </c>
      <c r="B14" s="65" t="s">
        <v>292</v>
      </c>
      <c r="C14" s="58" t="s">
        <v>320</v>
      </c>
      <c r="D14" s="66" t="s">
        <v>321</v>
      </c>
      <c r="E14" s="66" t="s">
        <v>75</v>
      </c>
      <c r="F14" s="66" t="s">
        <v>76</v>
      </c>
      <c r="G14" s="67"/>
      <c r="H14" s="68" t="s">
        <v>322</v>
      </c>
      <c r="I14" s="68" t="s">
        <v>323</v>
      </c>
      <c r="J14" s="90">
        <v>645</v>
      </c>
      <c r="K14" s="70" t="s">
        <v>77</v>
      </c>
    </row>
    <row r="15" spans="2:9" ht="15.75">
      <c r="B15" s="2"/>
      <c r="C15" s="7"/>
      <c r="D15" s="22"/>
      <c r="E15" s="91" t="s">
        <v>324</v>
      </c>
      <c r="F15" s="22" t="s">
        <v>279</v>
      </c>
      <c r="H15" s="55"/>
      <c r="I15" s="55"/>
    </row>
    <row r="16" spans="1:11" ht="12.75">
      <c r="A16" s="56" t="s">
        <v>25</v>
      </c>
      <c r="B16" s="57" t="s">
        <v>26</v>
      </c>
      <c r="C16" s="58" t="s">
        <v>27</v>
      </c>
      <c r="D16" s="56" t="s">
        <v>28</v>
      </c>
      <c r="E16" s="59" t="s">
        <v>29</v>
      </c>
      <c r="F16" s="60" t="s">
        <v>30</v>
      </c>
      <c r="G16" s="61" t="s">
        <v>31</v>
      </c>
      <c r="H16" s="62" t="s">
        <v>280</v>
      </c>
      <c r="I16" s="62" t="s">
        <v>281</v>
      </c>
      <c r="J16" s="63" t="s">
        <v>34</v>
      </c>
      <c r="K16" s="61" t="s">
        <v>35</v>
      </c>
    </row>
    <row r="17" spans="1:11" ht="15" customHeight="1">
      <c r="A17" s="64">
        <v>9</v>
      </c>
      <c r="B17" s="65" t="s">
        <v>325</v>
      </c>
      <c r="C17" s="58" t="s">
        <v>326</v>
      </c>
      <c r="D17" s="66" t="s">
        <v>327</v>
      </c>
      <c r="E17" s="66" t="s">
        <v>5</v>
      </c>
      <c r="F17" s="66" t="s">
        <v>39</v>
      </c>
      <c r="G17" s="67"/>
      <c r="H17" s="68" t="s">
        <v>328</v>
      </c>
      <c r="I17" s="68" t="s">
        <v>329</v>
      </c>
      <c r="J17" s="69"/>
      <c r="K17" s="70" t="s">
        <v>309</v>
      </c>
    </row>
    <row r="18" spans="1:11" ht="15" customHeight="1">
      <c r="A18" s="64">
        <v>10</v>
      </c>
      <c r="B18" s="65" t="s">
        <v>330</v>
      </c>
      <c r="C18" s="58" t="s">
        <v>331</v>
      </c>
      <c r="D18" s="66" t="s">
        <v>332</v>
      </c>
      <c r="E18" s="66" t="s">
        <v>75</v>
      </c>
      <c r="F18" s="66" t="s">
        <v>76</v>
      </c>
      <c r="G18" s="67"/>
      <c r="H18" s="68" t="s">
        <v>333</v>
      </c>
      <c r="I18" s="68" t="s">
        <v>334</v>
      </c>
      <c r="J18" s="69"/>
      <c r="K18" s="70" t="s">
        <v>77</v>
      </c>
    </row>
    <row r="20" spans="1:11" ht="12.75">
      <c r="A20" s="56" t="s">
        <v>25</v>
      </c>
      <c r="B20" s="57" t="s">
        <v>26</v>
      </c>
      <c r="C20" s="58" t="s">
        <v>27</v>
      </c>
      <c r="D20" s="56" t="s">
        <v>28</v>
      </c>
      <c r="E20" s="59" t="s">
        <v>29</v>
      </c>
      <c r="F20" s="60" t="s">
        <v>30</v>
      </c>
      <c r="G20" s="61" t="s">
        <v>31</v>
      </c>
      <c r="H20" s="62" t="s">
        <v>280</v>
      </c>
      <c r="I20" s="62" t="s">
        <v>281</v>
      </c>
      <c r="J20" s="63" t="s">
        <v>34</v>
      </c>
      <c r="K20" s="61" t="s">
        <v>35</v>
      </c>
    </row>
    <row r="21" spans="1:11" ht="15" customHeight="1">
      <c r="A21" s="69" t="s">
        <v>190</v>
      </c>
      <c r="B21" s="65" t="s">
        <v>335</v>
      </c>
      <c r="C21" s="58" t="s">
        <v>336</v>
      </c>
      <c r="D21" s="66" t="s">
        <v>337</v>
      </c>
      <c r="E21" s="66" t="s">
        <v>5</v>
      </c>
      <c r="F21" s="66"/>
      <c r="G21" s="67"/>
      <c r="H21" s="68" t="s">
        <v>338</v>
      </c>
      <c r="I21" s="68"/>
      <c r="J21" s="69" t="s">
        <v>190</v>
      </c>
      <c r="K21" s="70" t="s">
        <v>241</v>
      </c>
    </row>
    <row r="22" spans="1:11" ht="15" customHeight="1">
      <c r="A22" s="64"/>
      <c r="B22" s="65" t="s">
        <v>292</v>
      </c>
      <c r="C22" s="58" t="s">
        <v>339</v>
      </c>
      <c r="D22" s="66" t="s">
        <v>340</v>
      </c>
      <c r="E22" s="66" t="s">
        <v>75</v>
      </c>
      <c r="F22" s="66" t="s">
        <v>76</v>
      </c>
      <c r="G22" s="67"/>
      <c r="H22" s="68" t="s">
        <v>53</v>
      </c>
      <c r="I22" s="68"/>
      <c r="J22" s="69"/>
      <c r="K22" s="70" t="s">
        <v>159</v>
      </c>
    </row>
    <row r="23" spans="1:11" ht="15" customHeight="1">
      <c r="A23" s="64"/>
      <c r="B23" s="65" t="s">
        <v>341</v>
      </c>
      <c r="C23" s="58" t="s">
        <v>342</v>
      </c>
      <c r="D23" s="66" t="s">
        <v>343</v>
      </c>
      <c r="E23" s="66" t="s">
        <v>5</v>
      </c>
      <c r="F23" s="66" t="s">
        <v>39</v>
      </c>
      <c r="G23" s="67"/>
      <c r="H23" s="68" t="s">
        <v>53</v>
      </c>
      <c r="I23" s="68"/>
      <c r="J23" s="69"/>
      <c r="K23" s="70" t="s">
        <v>344</v>
      </c>
    </row>
    <row r="24" spans="1:11" ht="15" customHeight="1">
      <c r="A24" s="64"/>
      <c r="B24" s="65" t="s">
        <v>50</v>
      </c>
      <c r="C24" s="58" t="s">
        <v>130</v>
      </c>
      <c r="D24" s="66" t="s">
        <v>345</v>
      </c>
      <c r="E24" s="66" t="s">
        <v>132</v>
      </c>
      <c r="F24" s="66" t="s">
        <v>133</v>
      </c>
      <c r="G24" s="67"/>
      <c r="H24" s="68" t="s">
        <v>53</v>
      </c>
      <c r="I24" s="68"/>
      <c r="J24" s="69"/>
      <c r="K24" s="70" t="s">
        <v>135</v>
      </c>
    </row>
    <row r="25" spans="1:11" ht="15" customHeight="1">
      <c r="A25" s="64"/>
      <c r="B25" s="65" t="s">
        <v>282</v>
      </c>
      <c r="C25" s="58" t="s">
        <v>346</v>
      </c>
      <c r="D25" s="66" t="s">
        <v>347</v>
      </c>
      <c r="E25" s="66" t="s">
        <v>75</v>
      </c>
      <c r="F25" s="66" t="s">
        <v>76</v>
      </c>
      <c r="G25" s="67"/>
      <c r="H25" s="68" t="s">
        <v>53</v>
      </c>
      <c r="I25" s="68"/>
      <c r="J25" s="69"/>
      <c r="K25" s="70" t="s">
        <v>77</v>
      </c>
    </row>
    <row r="26" spans="1:11" ht="15" customHeight="1">
      <c r="A26" s="64"/>
      <c r="B26" s="65" t="s">
        <v>282</v>
      </c>
      <c r="C26" s="58" t="s">
        <v>348</v>
      </c>
      <c r="D26" s="66" t="s">
        <v>349</v>
      </c>
      <c r="E26" s="66" t="s">
        <v>5</v>
      </c>
      <c r="F26" s="66"/>
      <c r="G26" s="67"/>
      <c r="H26" s="68" t="s">
        <v>53</v>
      </c>
      <c r="I26" s="68"/>
      <c r="J26" s="69" t="s">
        <v>190</v>
      </c>
      <c r="K26" s="70" t="s">
        <v>241</v>
      </c>
    </row>
    <row r="27" spans="1:11" ht="15" customHeight="1">
      <c r="A27" s="64"/>
      <c r="B27" s="65" t="s">
        <v>350</v>
      </c>
      <c r="C27" s="58" t="s">
        <v>351</v>
      </c>
      <c r="D27" s="66" t="s">
        <v>352</v>
      </c>
      <c r="E27" s="66" t="s">
        <v>5</v>
      </c>
      <c r="F27" s="66" t="s">
        <v>39</v>
      </c>
      <c r="G27" s="67"/>
      <c r="H27" s="68" t="s">
        <v>53</v>
      </c>
      <c r="I27" s="68"/>
      <c r="J27" s="69" t="s">
        <v>190</v>
      </c>
      <c r="K27" s="70" t="s">
        <v>193</v>
      </c>
    </row>
    <row r="28" spans="1:11" ht="15" customHeight="1">
      <c r="A28" s="64"/>
      <c r="B28" s="65" t="s">
        <v>353</v>
      </c>
      <c r="C28" s="58" t="s">
        <v>354</v>
      </c>
      <c r="D28" s="66" t="s">
        <v>355</v>
      </c>
      <c r="E28" s="66" t="s">
        <v>5</v>
      </c>
      <c r="F28" s="66"/>
      <c r="G28" s="67"/>
      <c r="H28" s="68" t="s">
        <v>53</v>
      </c>
      <c r="I28" s="68"/>
      <c r="J28" s="69" t="s">
        <v>190</v>
      </c>
      <c r="K28" s="70" t="s">
        <v>241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21"/>
  <sheetViews>
    <sheetView tabSelected="1" workbookViewId="0" topLeftCell="A1">
      <selection activeCell="G14" sqref="G13:G14"/>
    </sheetView>
  </sheetViews>
  <sheetFormatPr defaultColWidth="9.140625" defaultRowHeight="12.75"/>
  <cols>
    <col min="3" max="3" width="18.140625" style="0" customWidth="1"/>
    <col min="4" max="4" width="10.00390625" style="0" bestFit="1" customWidth="1"/>
    <col min="6" max="6" width="8.421875" style="0" customWidth="1"/>
    <col min="7" max="7" width="16.00390625" style="0" customWidth="1"/>
    <col min="9" max="9" width="5.140625" style="0" customWidth="1"/>
    <col min="10" max="10" width="8.421875" style="0" customWidth="1"/>
    <col min="11" max="11" width="17.28125" style="0" bestFit="1" customWidth="1"/>
    <col min="12" max="12" width="11.421875" style="0" customWidth="1"/>
  </cols>
  <sheetData>
    <row r="1" spans="2:10" s="2" customFormat="1" ht="20.25">
      <c r="B1" s="1" t="s">
        <v>1</v>
      </c>
      <c r="D1" s="1"/>
      <c r="E1" s="1"/>
      <c r="F1" s="1"/>
      <c r="G1" s="1"/>
      <c r="H1" s="1"/>
      <c r="I1" s="1"/>
      <c r="J1" s="1"/>
    </row>
    <row r="2" spans="2:12" s="2" customFormat="1" ht="20.25">
      <c r="B2" s="1"/>
      <c r="C2" s="1"/>
      <c r="D2" s="1"/>
      <c r="E2" s="1"/>
      <c r="F2" s="1"/>
      <c r="G2" s="1"/>
      <c r="H2" s="1"/>
      <c r="I2" s="1"/>
      <c r="J2" s="1"/>
      <c r="L2" s="3" t="s">
        <v>12</v>
      </c>
    </row>
    <row r="3" spans="5:12" s="4" customFormat="1" ht="12.75">
      <c r="E3" s="5"/>
      <c r="L3" s="6" t="s">
        <v>0</v>
      </c>
    </row>
    <row r="4" s="4" customFormat="1" ht="12.75">
      <c r="E4" s="5"/>
    </row>
    <row r="5" spans="2:3" s="4" customFormat="1" ht="12.75">
      <c r="B5" s="7"/>
      <c r="C5" s="7" t="s">
        <v>2</v>
      </c>
    </row>
    <row r="6" s="4" customFormat="1" ht="12.75"/>
    <row r="8" spans="2:5" ht="12.75">
      <c r="B8">
        <v>1</v>
      </c>
      <c r="C8" s="9" t="s">
        <v>4</v>
      </c>
      <c r="D8">
        <v>7163</v>
      </c>
      <c r="E8" t="s">
        <v>16</v>
      </c>
    </row>
    <row r="9" spans="2:5" ht="12.75">
      <c r="B9">
        <v>2</v>
      </c>
      <c r="C9" s="9" t="s">
        <v>7</v>
      </c>
      <c r="D9">
        <v>6731</v>
      </c>
      <c r="E9" t="s">
        <v>16</v>
      </c>
    </row>
    <row r="10" spans="2:5" ht="12.75">
      <c r="B10">
        <v>3</v>
      </c>
      <c r="C10" s="9" t="s">
        <v>8</v>
      </c>
      <c r="D10">
        <v>6701</v>
      </c>
      <c r="E10" t="s">
        <v>16</v>
      </c>
    </row>
    <row r="11" spans="2:5" ht="12.75">
      <c r="B11">
        <v>4</v>
      </c>
      <c r="C11" s="10" t="s">
        <v>11</v>
      </c>
      <c r="D11">
        <v>2865</v>
      </c>
      <c r="E11" t="s">
        <v>16</v>
      </c>
    </row>
    <row r="12" spans="2:5" ht="12.75">
      <c r="B12">
        <v>5</v>
      </c>
      <c r="C12" s="10" t="s">
        <v>10</v>
      </c>
      <c r="D12">
        <v>2296</v>
      </c>
      <c r="E12" t="s">
        <v>16</v>
      </c>
    </row>
    <row r="13" spans="2:5" ht="12.75">
      <c r="B13">
        <v>6</v>
      </c>
      <c r="C13" s="9" t="s">
        <v>6</v>
      </c>
      <c r="D13">
        <v>1798</v>
      </c>
      <c r="E13" t="s">
        <v>16</v>
      </c>
    </row>
    <row r="14" spans="2:5" ht="12.75">
      <c r="B14">
        <v>7</v>
      </c>
      <c r="C14" s="9" t="s">
        <v>9</v>
      </c>
      <c r="D14">
        <v>1409</v>
      </c>
      <c r="E14" t="s">
        <v>16</v>
      </c>
    </row>
    <row r="15" ht="12.75">
      <c r="C15" s="9"/>
    </row>
    <row r="16" ht="12.75">
      <c r="C16" s="8"/>
    </row>
    <row r="17" ht="12.75">
      <c r="C17" s="8"/>
    </row>
    <row r="18" spans="6:11" ht="12.75">
      <c r="F18" t="s">
        <v>3</v>
      </c>
      <c r="K18" t="s">
        <v>13</v>
      </c>
    </row>
    <row r="21" spans="6:11" ht="12.75">
      <c r="F21" t="s">
        <v>15</v>
      </c>
      <c r="K21" t="s">
        <v>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workbookViewId="0" topLeftCell="A4">
      <selection activeCell="A23" sqref="A23"/>
    </sheetView>
  </sheetViews>
  <sheetFormatPr defaultColWidth="9.140625" defaultRowHeight="12.75"/>
  <cols>
    <col min="1" max="1" width="5.140625" style="4" customWidth="1"/>
    <col min="2" max="2" width="10.140625" style="4" customWidth="1"/>
    <col min="3" max="3" width="12.57421875" style="4" customWidth="1"/>
    <col min="4" max="5" width="7.8515625" style="29" bestFit="1" customWidth="1"/>
    <col min="6" max="6" width="12.7109375" style="29" customWidth="1"/>
    <col min="7" max="7" width="11.8515625" style="29" bestFit="1" customWidth="1"/>
    <col min="8" max="8" width="6.28125" style="5" customWidth="1"/>
    <col min="9" max="9" width="5.28125" style="5" bestFit="1" customWidth="1"/>
    <col min="10" max="10" width="3.57421875" style="54" customWidth="1"/>
    <col min="11" max="11" width="22.28125" style="29" customWidth="1"/>
    <col min="12" max="16384" width="9.140625" style="4" customWidth="1"/>
  </cols>
  <sheetData>
    <row r="1" spans="1:11" s="7" customFormat="1" ht="12.75">
      <c r="A1" s="7" t="s">
        <v>1</v>
      </c>
      <c r="D1" s="22"/>
      <c r="E1" s="22"/>
      <c r="F1" s="22"/>
      <c r="G1" s="22"/>
      <c r="H1" s="53"/>
      <c r="I1" s="53"/>
      <c r="J1" s="24"/>
      <c r="K1" s="25" t="s">
        <v>5</v>
      </c>
    </row>
    <row r="2" spans="4:11" s="7" customFormat="1" ht="12.75">
      <c r="D2" s="22"/>
      <c r="E2" s="22"/>
      <c r="F2" s="22"/>
      <c r="G2" s="22"/>
      <c r="H2" s="53"/>
      <c r="I2" s="53"/>
      <c r="J2" s="24"/>
      <c r="K2" s="26" t="s">
        <v>22</v>
      </c>
    </row>
    <row r="3" ht="8.25" customHeight="1"/>
    <row r="4" spans="2:6" ht="15.75">
      <c r="B4" s="2" t="s">
        <v>356</v>
      </c>
      <c r="D4" s="22"/>
      <c r="E4" s="22"/>
      <c r="F4" s="22"/>
    </row>
    <row r="5" spans="2:9" ht="15.75">
      <c r="B5" s="2"/>
      <c r="C5" s="7"/>
      <c r="D5" s="22"/>
      <c r="E5" s="91" t="s">
        <v>278</v>
      </c>
      <c r="F5" s="22" t="s">
        <v>279</v>
      </c>
      <c r="H5" s="55"/>
      <c r="I5" s="55"/>
    </row>
    <row r="6" spans="1:11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280</v>
      </c>
      <c r="I6" s="62" t="s">
        <v>281</v>
      </c>
      <c r="J6" s="63" t="s">
        <v>34</v>
      </c>
      <c r="K6" s="61" t="s">
        <v>35</v>
      </c>
    </row>
    <row r="7" spans="1:11" ht="15" customHeight="1">
      <c r="A7" s="64">
        <v>1</v>
      </c>
      <c r="B7" s="65" t="s">
        <v>357</v>
      </c>
      <c r="C7" s="58" t="s">
        <v>358</v>
      </c>
      <c r="D7" s="66" t="s">
        <v>359</v>
      </c>
      <c r="E7" s="66" t="s">
        <v>62</v>
      </c>
      <c r="F7" s="66" t="s">
        <v>63</v>
      </c>
      <c r="G7" s="67"/>
      <c r="H7" s="68" t="s">
        <v>360</v>
      </c>
      <c r="I7" s="68" t="s">
        <v>361</v>
      </c>
      <c r="J7" s="90">
        <v>853</v>
      </c>
      <c r="K7" s="70" t="s">
        <v>64</v>
      </c>
    </row>
    <row r="8" spans="1:11" ht="15" customHeight="1">
      <c r="A8" s="64">
        <v>2</v>
      </c>
      <c r="B8" s="65" t="s">
        <v>362</v>
      </c>
      <c r="C8" s="58" t="s">
        <v>363</v>
      </c>
      <c r="D8" s="66" t="s">
        <v>364</v>
      </c>
      <c r="E8" s="66" t="s">
        <v>5</v>
      </c>
      <c r="F8" s="66" t="s">
        <v>39</v>
      </c>
      <c r="G8" s="67"/>
      <c r="H8" s="68" t="s">
        <v>365</v>
      </c>
      <c r="I8" s="68" t="s">
        <v>365</v>
      </c>
      <c r="J8" s="90" t="s">
        <v>41</v>
      </c>
      <c r="K8" s="70" t="s">
        <v>366</v>
      </c>
    </row>
    <row r="9" spans="1:11" ht="15" customHeight="1">
      <c r="A9" s="64">
        <v>3</v>
      </c>
      <c r="B9" s="65" t="s">
        <v>367</v>
      </c>
      <c r="C9" s="58" t="s">
        <v>368</v>
      </c>
      <c r="D9" s="66" t="s">
        <v>369</v>
      </c>
      <c r="E9" s="66" t="s">
        <v>75</v>
      </c>
      <c r="F9" s="66" t="s">
        <v>76</v>
      </c>
      <c r="G9" s="67"/>
      <c r="H9" s="68" t="s">
        <v>370</v>
      </c>
      <c r="I9" s="68" t="s">
        <v>371</v>
      </c>
      <c r="J9" s="90">
        <v>621</v>
      </c>
      <c r="K9" s="70" t="s">
        <v>159</v>
      </c>
    </row>
    <row r="10" spans="1:11" ht="15" customHeight="1">
      <c r="A10" s="64">
        <v>4</v>
      </c>
      <c r="B10" s="65" t="s">
        <v>372</v>
      </c>
      <c r="C10" s="58" t="s">
        <v>373</v>
      </c>
      <c r="D10" s="93" t="s">
        <v>374</v>
      </c>
      <c r="E10" s="67" t="s">
        <v>5</v>
      </c>
      <c r="F10" s="67" t="s">
        <v>39</v>
      </c>
      <c r="G10" s="67"/>
      <c r="H10" s="68" t="s">
        <v>375</v>
      </c>
      <c r="I10" s="68" t="s">
        <v>376</v>
      </c>
      <c r="J10" s="90">
        <v>590</v>
      </c>
      <c r="K10" s="67" t="s">
        <v>377</v>
      </c>
    </row>
    <row r="11" spans="1:11" ht="15" customHeight="1">
      <c r="A11" s="64">
        <v>5</v>
      </c>
      <c r="B11" s="65" t="s">
        <v>261</v>
      </c>
      <c r="C11" s="58" t="s">
        <v>378</v>
      </c>
      <c r="D11" s="66" t="s">
        <v>379</v>
      </c>
      <c r="E11" s="66" t="s">
        <v>5</v>
      </c>
      <c r="F11" s="66" t="s">
        <v>39</v>
      </c>
      <c r="G11" s="67"/>
      <c r="H11" s="68" t="s">
        <v>376</v>
      </c>
      <c r="I11" s="68" t="s">
        <v>380</v>
      </c>
      <c r="J11" s="90" t="s">
        <v>41</v>
      </c>
      <c r="K11" s="70" t="s">
        <v>309</v>
      </c>
    </row>
    <row r="12" spans="1:11" ht="15" customHeight="1">
      <c r="A12" s="64">
        <v>6</v>
      </c>
      <c r="B12" s="65" t="s">
        <v>381</v>
      </c>
      <c r="C12" s="58" t="s">
        <v>382</v>
      </c>
      <c r="D12" s="66" t="s">
        <v>383</v>
      </c>
      <c r="E12" s="66" t="s">
        <v>62</v>
      </c>
      <c r="F12" s="66" t="s">
        <v>63</v>
      </c>
      <c r="G12" s="67"/>
      <c r="H12" s="68" t="s">
        <v>384</v>
      </c>
      <c r="I12" s="68" t="s">
        <v>385</v>
      </c>
      <c r="J12" s="90">
        <v>527</v>
      </c>
      <c r="K12" s="70" t="s">
        <v>124</v>
      </c>
    </row>
    <row r="13" spans="1:11" ht="15" customHeight="1">
      <c r="A13" s="64">
        <v>7</v>
      </c>
      <c r="B13" s="65" t="s">
        <v>386</v>
      </c>
      <c r="C13" s="58" t="s">
        <v>387</v>
      </c>
      <c r="D13" s="66" t="s">
        <v>388</v>
      </c>
      <c r="E13" s="66" t="s">
        <v>5</v>
      </c>
      <c r="F13" s="66" t="s">
        <v>39</v>
      </c>
      <c r="G13" s="67"/>
      <c r="H13" s="68" t="s">
        <v>389</v>
      </c>
      <c r="I13" s="68" t="s">
        <v>390</v>
      </c>
      <c r="J13" s="90" t="s">
        <v>41</v>
      </c>
      <c r="K13" s="70" t="s">
        <v>309</v>
      </c>
    </row>
    <row r="14" spans="1:11" ht="15" customHeight="1">
      <c r="A14" s="64">
        <v>8</v>
      </c>
      <c r="B14" s="65" t="s">
        <v>391</v>
      </c>
      <c r="C14" s="58" t="s">
        <v>392</v>
      </c>
      <c r="D14" s="66" t="s">
        <v>393</v>
      </c>
      <c r="E14" s="66" t="s">
        <v>5</v>
      </c>
      <c r="F14" s="66" t="s">
        <v>39</v>
      </c>
      <c r="G14" s="67"/>
      <c r="H14" s="68" t="s">
        <v>394</v>
      </c>
      <c r="I14" s="68" t="s">
        <v>395</v>
      </c>
      <c r="J14" s="90" t="s">
        <v>41</v>
      </c>
      <c r="K14" s="70" t="s">
        <v>309</v>
      </c>
    </row>
    <row r="15" spans="2:9" ht="15.75">
      <c r="B15" s="2"/>
      <c r="C15" s="7"/>
      <c r="D15" s="22"/>
      <c r="E15" s="91" t="s">
        <v>324</v>
      </c>
      <c r="F15" s="22" t="s">
        <v>279</v>
      </c>
      <c r="H15" s="55"/>
      <c r="I15" s="55"/>
    </row>
    <row r="16" spans="1:11" ht="12.75">
      <c r="A16" s="56" t="s">
        <v>25</v>
      </c>
      <c r="B16" s="57" t="s">
        <v>26</v>
      </c>
      <c r="C16" s="58" t="s">
        <v>27</v>
      </c>
      <c r="D16" s="56" t="s">
        <v>28</v>
      </c>
      <c r="E16" s="59" t="s">
        <v>29</v>
      </c>
      <c r="F16" s="60" t="s">
        <v>30</v>
      </c>
      <c r="G16" s="61" t="s">
        <v>31</v>
      </c>
      <c r="H16" s="62" t="s">
        <v>280</v>
      </c>
      <c r="I16" s="62" t="s">
        <v>281</v>
      </c>
      <c r="J16" s="63" t="s">
        <v>34</v>
      </c>
      <c r="K16" s="61" t="s">
        <v>35</v>
      </c>
    </row>
    <row r="17" spans="1:11" ht="15" customHeight="1">
      <c r="A17" s="64">
        <v>9</v>
      </c>
      <c r="B17" s="65" t="s">
        <v>396</v>
      </c>
      <c r="C17" s="58" t="s">
        <v>397</v>
      </c>
      <c r="D17" s="66" t="s">
        <v>398</v>
      </c>
      <c r="E17" s="66" t="s">
        <v>5</v>
      </c>
      <c r="F17" s="66" t="s">
        <v>39</v>
      </c>
      <c r="G17" s="67"/>
      <c r="H17" s="68" t="s">
        <v>399</v>
      </c>
      <c r="I17" s="68" t="s">
        <v>400</v>
      </c>
      <c r="J17" s="69"/>
      <c r="K17" s="70" t="s">
        <v>193</v>
      </c>
    </row>
    <row r="18" spans="1:11" ht="15" customHeight="1">
      <c r="A18" s="64">
        <v>10</v>
      </c>
      <c r="B18" s="65" t="s">
        <v>401</v>
      </c>
      <c r="C18" s="58" t="s">
        <v>402</v>
      </c>
      <c r="D18" s="66" t="s">
        <v>403</v>
      </c>
      <c r="E18" s="66" t="s">
        <v>75</v>
      </c>
      <c r="F18" s="66" t="s">
        <v>76</v>
      </c>
      <c r="G18" s="67"/>
      <c r="H18" s="68" t="s">
        <v>404</v>
      </c>
      <c r="I18" s="68" t="s">
        <v>395</v>
      </c>
      <c r="J18" s="69"/>
      <c r="K18" s="70" t="s">
        <v>159</v>
      </c>
    </row>
    <row r="19" spans="1:11" ht="15" customHeight="1">
      <c r="A19" s="64">
        <v>11</v>
      </c>
      <c r="B19" s="65" t="s">
        <v>261</v>
      </c>
      <c r="C19" s="58" t="s">
        <v>405</v>
      </c>
      <c r="D19" s="66" t="s">
        <v>406</v>
      </c>
      <c r="E19" s="66" t="s">
        <v>5</v>
      </c>
      <c r="F19" s="66" t="s">
        <v>39</v>
      </c>
      <c r="G19" s="67"/>
      <c r="H19" s="68" t="s">
        <v>407</v>
      </c>
      <c r="I19" s="68" t="s">
        <v>399</v>
      </c>
      <c r="J19" s="69"/>
      <c r="K19" s="70" t="s">
        <v>309</v>
      </c>
    </row>
    <row r="20" spans="1:11" ht="15" customHeight="1">
      <c r="A20" s="64">
        <v>12</v>
      </c>
      <c r="B20" s="65" t="s">
        <v>408</v>
      </c>
      <c r="C20" s="58" t="s">
        <v>409</v>
      </c>
      <c r="D20" s="66" t="s">
        <v>410</v>
      </c>
      <c r="E20" s="66" t="s">
        <v>5</v>
      </c>
      <c r="F20" s="66" t="s">
        <v>39</v>
      </c>
      <c r="G20" s="67"/>
      <c r="H20" s="68" t="s">
        <v>411</v>
      </c>
      <c r="I20" s="68" t="s">
        <v>412</v>
      </c>
      <c r="J20" s="69"/>
      <c r="K20" s="70" t="s">
        <v>57</v>
      </c>
    </row>
    <row r="21" spans="1:11" ht="15" customHeight="1">
      <c r="A21" s="64">
        <v>13</v>
      </c>
      <c r="B21" s="65" t="s">
        <v>413</v>
      </c>
      <c r="C21" s="58" t="s">
        <v>414</v>
      </c>
      <c r="D21" s="66" t="s">
        <v>270</v>
      </c>
      <c r="E21" s="66" t="s">
        <v>75</v>
      </c>
      <c r="F21" s="66" t="s">
        <v>76</v>
      </c>
      <c r="G21" s="67"/>
      <c r="H21" s="68" t="s">
        <v>399</v>
      </c>
      <c r="I21" s="68" t="s">
        <v>53</v>
      </c>
      <c r="J21" s="69"/>
      <c r="K21" s="70" t="s">
        <v>77</v>
      </c>
    </row>
    <row r="22" spans="1:11" ht="15" customHeight="1">
      <c r="A22" s="64">
        <v>14</v>
      </c>
      <c r="B22" s="65" t="s">
        <v>372</v>
      </c>
      <c r="C22" s="58" t="s">
        <v>415</v>
      </c>
      <c r="D22" s="66" t="s">
        <v>416</v>
      </c>
      <c r="E22" s="66" t="s">
        <v>5</v>
      </c>
      <c r="F22" s="66" t="s">
        <v>39</v>
      </c>
      <c r="G22" s="67"/>
      <c r="H22" s="68" t="s">
        <v>417</v>
      </c>
      <c r="I22" s="68" t="s">
        <v>53</v>
      </c>
      <c r="J22" s="69"/>
      <c r="K22" s="70" t="s">
        <v>57</v>
      </c>
    </row>
    <row r="24" spans="1:11" ht="12.75">
      <c r="A24" s="56" t="s">
        <v>25</v>
      </c>
      <c r="B24" s="57" t="s">
        <v>26</v>
      </c>
      <c r="C24" s="58" t="s">
        <v>27</v>
      </c>
      <c r="D24" s="56" t="s">
        <v>28</v>
      </c>
      <c r="E24" s="59" t="s">
        <v>29</v>
      </c>
      <c r="F24" s="60" t="s">
        <v>30</v>
      </c>
      <c r="G24" s="61" t="s">
        <v>31</v>
      </c>
      <c r="H24" s="62" t="s">
        <v>280</v>
      </c>
      <c r="I24" s="62" t="s">
        <v>281</v>
      </c>
      <c r="J24" s="63" t="s">
        <v>34</v>
      </c>
      <c r="K24" s="61" t="s">
        <v>35</v>
      </c>
    </row>
    <row r="25" spans="1:11" ht="15" customHeight="1">
      <c r="A25" s="69" t="s">
        <v>190</v>
      </c>
      <c r="B25" s="65" t="s">
        <v>418</v>
      </c>
      <c r="C25" s="58" t="s">
        <v>419</v>
      </c>
      <c r="D25" s="66" t="s">
        <v>420</v>
      </c>
      <c r="E25" s="66" t="s">
        <v>188</v>
      </c>
      <c r="F25" s="66"/>
      <c r="G25" s="67"/>
      <c r="H25" s="68" t="s">
        <v>421</v>
      </c>
      <c r="I25" s="68"/>
      <c r="J25" s="69" t="s">
        <v>190</v>
      </c>
      <c r="K25" s="70" t="s">
        <v>208</v>
      </c>
    </row>
    <row r="26" spans="1:11" ht="15" customHeight="1">
      <c r="A26" s="69" t="s">
        <v>190</v>
      </c>
      <c r="B26" s="65" t="s">
        <v>265</v>
      </c>
      <c r="C26" s="58" t="s">
        <v>422</v>
      </c>
      <c r="D26" s="66" t="s">
        <v>423</v>
      </c>
      <c r="E26" s="66" t="s">
        <v>5</v>
      </c>
      <c r="F26" s="66"/>
      <c r="G26" s="67"/>
      <c r="H26" s="68" t="s">
        <v>424</v>
      </c>
      <c r="I26" s="68"/>
      <c r="J26" s="69" t="s">
        <v>190</v>
      </c>
      <c r="K26" s="70" t="s">
        <v>425</v>
      </c>
    </row>
    <row r="27" spans="1:11" ht="15" customHeight="1">
      <c r="A27" s="69" t="s">
        <v>190</v>
      </c>
      <c r="B27" s="65" t="s">
        <v>426</v>
      </c>
      <c r="C27" s="58" t="s">
        <v>427</v>
      </c>
      <c r="D27" s="66" t="s">
        <v>428</v>
      </c>
      <c r="E27" s="66" t="s">
        <v>5</v>
      </c>
      <c r="F27" s="66" t="s">
        <v>39</v>
      </c>
      <c r="G27" s="67"/>
      <c r="H27" s="68" t="s">
        <v>429</v>
      </c>
      <c r="I27" s="68"/>
      <c r="J27" s="69" t="s">
        <v>190</v>
      </c>
      <c r="K27" s="70" t="s">
        <v>241</v>
      </c>
    </row>
    <row r="28" spans="1:11" ht="15" customHeight="1">
      <c r="A28" s="69" t="s">
        <v>190</v>
      </c>
      <c r="B28" s="65" t="s">
        <v>430</v>
      </c>
      <c r="C28" s="58" t="s">
        <v>431</v>
      </c>
      <c r="D28" s="66" t="s">
        <v>432</v>
      </c>
      <c r="E28" s="66" t="s">
        <v>5</v>
      </c>
      <c r="F28" s="66"/>
      <c r="G28" s="67"/>
      <c r="H28" s="68" t="s">
        <v>433</v>
      </c>
      <c r="I28" s="68"/>
      <c r="J28" s="69" t="s">
        <v>190</v>
      </c>
      <c r="K28" s="70" t="s">
        <v>241</v>
      </c>
    </row>
    <row r="29" spans="1:11" ht="15" customHeight="1">
      <c r="A29" s="64"/>
      <c r="B29" s="65" t="s">
        <v>257</v>
      </c>
      <c r="C29" s="58" t="s">
        <v>434</v>
      </c>
      <c r="D29" s="66" t="s">
        <v>435</v>
      </c>
      <c r="E29" s="66" t="s">
        <v>75</v>
      </c>
      <c r="F29" s="66" t="s">
        <v>76</v>
      </c>
      <c r="G29" s="67"/>
      <c r="H29" s="68" t="s">
        <v>53</v>
      </c>
      <c r="I29" s="68"/>
      <c r="J29" s="69"/>
      <c r="K29" s="70" t="s">
        <v>77</v>
      </c>
    </row>
    <row r="30" spans="1:11" ht="15" customHeight="1">
      <c r="A30" s="64"/>
      <c r="B30" s="65" t="s">
        <v>436</v>
      </c>
      <c r="C30" s="58" t="s">
        <v>437</v>
      </c>
      <c r="D30" s="66" t="s">
        <v>438</v>
      </c>
      <c r="E30" s="66" t="s">
        <v>75</v>
      </c>
      <c r="F30" s="66" t="s">
        <v>76</v>
      </c>
      <c r="G30" s="67"/>
      <c r="H30" s="68" t="s">
        <v>53</v>
      </c>
      <c r="I30" s="68"/>
      <c r="J30" s="69"/>
      <c r="K30" s="70" t="s">
        <v>77</v>
      </c>
    </row>
    <row r="31" spans="1:11" ht="15" customHeight="1">
      <c r="A31" s="64"/>
      <c r="B31" s="65" t="s">
        <v>439</v>
      </c>
      <c r="C31" s="58" t="s">
        <v>440</v>
      </c>
      <c r="D31" s="66" t="s">
        <v>441</v>
      </c>
      <c r="E31" s="66" t="s">
        <v>75</v>
      </c>
      <c r="F31" s="66" t="s">
        <v>76</v>
      </c>
      <c r="G31" s="67"/>
      <c r="H31" s="68" t="s">
        <v>53</v>
      </c>
      <c r="I31" s="68"/>
      <c r="J31" s="69"/>
      <c r="K31" s="70" t="s">
        <v>77</v>
      </c>
    </row>
    <row r="32" spans="1:11" ht="15" customHeight="1">
      <c r="A32" s="64"/>
      <c r="B32" s="65" t="s">
        <v>199</v>
      </c>
      <c r="C32" s="58" t="s">
        <v>442</v>
      </c>
      <c r="D32" s="66" t="s">
        <v>443</v>
      </c>
      <c r="E32" s="66" t="s">
        <v>188</v>
      </c>
      <c r="F32" s="66"/>
      <c r="G32" s="67"/>
      <c r="H32" s="68" t="s">
        <v>53</v>
      </c>
      <c r="I32" s="68"/>
      <c r="J32" s="69"/>
      <c r="K32" s="70" t="s">
        <v>189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18"/>
  <sheetViews>
    <sheetView workbookViewId="0" topLeftCell="A1">
      <selection activeCell="C10" sqref="C10"/>
    </sheetView>
  </sheetViews>
  <sheetFormatPr defaultColWidth="9.140625" defaultRowHeight="12.75"/>
  <cols>
    <col min="1" max="1" width="5.140625" style="4" customWidth="1"/>
    <col min="2" max="2" width="10.140625" style="4" customWidth="1"/>
    <col min="3" max="3" width="12.57421875" style="4" customWidth="1"/>
    <col min="4" max="4" width="7.8515625" style="29" bestFit="1" customWidth="1"/>
    <col min="5" max="5" width="9.7109375" style="29" customWidth="1"/>
    <col min="6" max="6" width="12.7109375" style="29" customWidth="1"/>
    <col min="7" max="7" width="6.140625" style="29" bestFit="1" customWidth="1"/>
    <col min="8" max="8" width="9.00390625" style="5" bestFit="1" customWidth="1"/>
    <col min="9" max="9" width="4.7109375" style="54" customWidth="1"/>
    <col min="10" max="10" width="22.28125" style="29" customWidth="1"/>
    <col min="11" max="16384" width="9.140625" style="4" customWidth="1"/>
  </cols>
  <sheetData>
    <row r="1" spans="1:10" s="7" customFormat="1" ht="12.75">
      <c r="A1" s="7" t="s">
        <v>1</v>
      </c>
      <c r="D1" s="22"/>
      <c r="E1" s="22"/>
      <c r="F1" s="22"/>
      <c r="G1" s="22"/>
      <c r="H1" s="53"/>
      <c r="I1" s="24"/>
      <c r="J1" s="25" t="s">
        <v>5</v>
      </c>
    </row>
    <row r="2" spans="4:10" s="7" customFormat="1" ht="12.75">
      <c r="D2" s="22"/>
      <c r="E2" s="22"/>
      <c r="F2" s="22"/>
      <c r="G2" s="22"/>
      <c r="H2" s="53"/>
      <c r="I2" s="24"/>
      <c r="J2" s="26" t="s">
        <v>22</v>
      </c>
    </row>
    <row r="3" ht="8.25" customHeight="1"/>
    <row r="4" spans="2:6" ht="15.75">
      <c r="B4" s="2" t="s">
        <v>469</v>
      </c>
      <c r="D4" s="22"/>
      <c r="E4" s="22"/>
      <c r="F4" s="22"/>
    </row>
    <row r="5" spans="2:8" ht="15.75">
      <c r="B5" s="2"/>
      <c r="C5" s="7"/>
      <c r="D5" s="22"/>
      <c r="E5" s="22"/>
      <c r="F5" s="22"/>
      <c r="H5" s="55"/>
    </row>
    <row r="6" spans="1:10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89</v>
      </c>
      <c r="I6" s="63" t="s">
        <v>34</v>
      </c>
      <c r="J6" s="61" t="s">
        <v>35</v>
      </c>
    </row>
    <row r="7" spans="1:10" ht="15" customHeight="1">
      <c r="A7" s="64">
        <v>1</v>
      </c>
      <c r="B7" s="65" t="s">
        <v>65</v>
      </c>
      <c r="C7" s="58" t="s">
        <v>470</v>
      </c>
      <c r="D7" s="66" t="s">
        <v>471</v>
      </c>
      <c r="E7" s="66" t="s">
        <v>472</v>
      </c>
      <c r="F7" s="66" t="s">
        <v>39</v>
      </c>
      <c r="G7" s="67"/>
      <c r="H7" s="95">
        <v>0.0006964120370370369</v>
      </c>
      <c r="I7" s="90">
        <v>878</v>
      </c>
      <c r="J7" s="70" t="s">
        <v>473</v>
      </c>
    </row>
    <row r="8" spans="1:10" ht="15" customHeight="1">
      <c r="A8" s="64">
        <v>2</v>
      </c>
      <c r="B8" s="65" t="s">
        <v>81</v>
      </c>
      <c r="C8" s="58" t="s">
        <v>470</v>
      </c>
      <c r="D8" s="66" t="s">
        <v>471</v>
      </c>
      <c r="E8" s="66" t="s">
        <v>472</v>
      </c>
      <c r="F8" s="66" t="s">
        <v>39</v>
      </c>
      <c r="G8" s="67"/>
      <c r="H8" s="95">
        <v>0.0006972222222222222</v>
      </c>
      <c r="I8" s="90">
        <v>876</v>
      </c>
      <c r="J8" s="70" t="s">
        <v>473</v>
      </c>
    </row>
    <row r="9" spans="1:10" ht="15" customHeight="1">
      <c r="A9" s="64">
        <v>3</v>
      </c>
      <c r="B9" s="65" t="s">
        <v>474</v>
      </c>
      <c r="C9" s="58" t="s">
        <v>475</v>
      </c>
      <c r="D9" s="66" t="s">
        <v>476</v>
      </c>
      <c r="E9" s="66" t="s">
        <v>62</v>
      </c>
      <c r="F9" s="66" t="s">
        <v>63</v>
      </c>
      <c r="G9" s="67"/>
      <c r="H9" s="95">
        <v>0.0007274305555555557</v>
      </c>
      <c r="I9" s="90">
        <v>801</v>
      </c>
      <c r="J9" s="70" t="s">
        <v>124</v>
      </c>
    </row>
    <row r="10" spans="1:10" ht="15" customHeight="1">
      <c r="A10" s="64">
        <v>4</v>
      </c>
      <c r="B10" s="65" t="s">
        <v>50</v>
      </c>
      <c r="C10" s="58" t="s">
        <v>477</v>
      </c>
      <c r="D10" s="66" t="s">
        <v>478</v>
      </c>
      <c r="E10" s="66" t="s">
        <v>75</v>
      </c>
      <c r="F10" s="66" t="s">
        <v>76</v>
      </c>
      <c r="G10" s="67"/>
      <c r="H10" s="95">
        <v>0.0007457175925925926</v>
      </c>
      <c r="I10" s="90">
        <v>747</v>
      </c>
      <c r="J10" s="70" t="s">
        <v>77</v>
      </c>
    </row>
    <row r="11" spans="1:10" ht="15" customHeight="1">
      <c r="A11" s="64">
        <v>5</v>
      </c>
      <c r="B11" s="65" t="s">
        <v>479</v>
      </c>
      <c r="C11" s="58" t="s">
        <v>480</v>
      </c>
      <c r="D11" s="66" t="s">
        <v>481</v>
      </c>
      <c r="E11" s="66" t="s">
        <v>10</v>
      </c>
      <c r="F11" s="66"/>
      <c r="G11" s="67"/>
      <c r="H11" s="95">
        <v>0.0007532407407407408</v>
      </c>
      <c r="I11" s="90">
        <v>739</v>
      </c>
      <c r="J11" s="70" t="s">
        <v>482</v>
      </c>
    </row>
    <row r="12" spans="1:10" ht="15" customHeight="1">
      <c r="A12" s="64">
        <v>6</v>
      </c>
      <c r="B12" s="65" t="s">
        <v>282</v>
      </c>
      <c r="C12" s="58" t="s">
        <v>346</v>
      </c>
      <c r="D12" s="66" t="s">
        <v>347</v>
      </c>
      <c r="E12" s="66" t="s">
        <v>75</v>
      </c>
      <c r="F12" s="66" t="s">
        <v>76</v>
      </c>
      <c r="G12" s="67"/>
      <c r="H12" s="95">
        <v>0.0007736111111111112</v>
      </c>
      <c r="I12" s="90">
        <v>693</v>
      </c>
      <c r="J12" s="70" t="s">
        <v>77</v>
      </c>
    </row>
    <row r="13" spans="1:10" ht="15" customHeight="1">
      <c r="A13" s="64">
        <v>7</v>
      </c>
      <c r="B13" s="65" t="s">
        <v>50</v>
      </c>
      <c r="C13" s="58" t="s">
        <v>483</v>
      </c>
      <c r="D13" s="66" t="s">
        <v>484</v>
      </c>
      <c r="E13" s="66" t="s">
        <v>5</v>
      </c>
      <c r="F13" s="66" t="s">
        <v>39</v>
      </c>
      <c r="G13" s="67"/>
      <c r="H13" s="95">
        <v>0.0007975694444444445</v>
      </c>
      <c r="I13" s="90" t="s">
        <v>41</v>
      </c>
      <c r="J13" s="70" t="s">
        <v>309</v>
      </c>
    </row>
    <row r="14" spans="1:10" ht="15" customHeight="1">
      <c r="A14" s="64">
        <v>8</v>
      </c>
      <c r="B14" s="65" t="s">
        <v>485</v>
      </c>
      <c r="C14" s="58" t="s">
        <v>486</v>
      </c>
      <c r="D14" s="66" t="s">
        <v>487</v>
      </c>
      <c r="E14" s="66" t="s">
        <v>10</v>
      </c>
      <c r="F14" s="66" t="s">
        <v>212</v>
      </c>
      <c r="G14" s="67" t="s">
        <v>213</v>
      </c>
      <c r="H14" s="95">
        <v>0.0007991898148148147</v>
      </c>
      <c r="I14" s="90">
        <v>436</v>
      </c>
      <c r="J14" s="70" t="s">
        <v>215</v>
      </c>
    </row>
    <row r="15" spans="1:10" ht="15" customHeight="1">
      <c r="A15" s="64">
        <v>9</v>
      </c>
      <c r="B15" s="65" t="s">
        <v>488</v>
      </c>
      <c r="C15" s="58" t="s">
        <v>489</v>
      </c>
      <c r="D15" s="66" t="s">
        <v>490</v>
      </c>
      <c r="E15" s="66" t="s">
        <v>5</v>
      </c>
      <c r="F15" s="66" t="s">
        <v>39</v>
      </c>
      <c r="G15" s="67"/>
      <c r="H15" s="95">
        <v>0.0008171296296296298</v>
      </c>
      <c r="I15" s="90"/>
      <c r="J15" s="70" t="s">
        <v>309</v>
      </c>
    </row>
    <row r="16" spans="1:10" ht="15" customHeight="1">
      <c r="A16" s="64"/>
      <c r="B16" s="65" t="s">
        <v>50</v>
      </c>
      <c r="C16" s="58" t="s">
        <v>130</v>
      </c>
      <c r="D16" s="66" t="s">
        <v>345</v>
      </c>
      <c r="E16" s="66" t="s">
        <v>132</v>
      </c>
      <c r="F16" s="66" t="s">
        <v>133</v>
      </c>
      <c r="G16" s="67"/>
      <c r="H16" s="95" t="s">
        <v>53</v>
      </c>
      <c r="I16" s="90"/>
      <c r="J16" s="70" t="s">
        <v>135</v>
      </c>
    </row>
    <row r="17" spans="1:10" ht="15" customHeight="1">
      <c r="A17" s="64"/>
      <c r="B17" s="65" t="s">
        <v>491</v>
      </c>
      <c r="C17" s="58" t="s">
        <v>492</v>
      </c>
      <c r="D17" s="66" t="s">
        <v>493</v>
      </c>
      <c r="E17" s="66" t="s">
        <v>75</v>
      </c>
      <c r="F17" s="66" t="s">
        <v>76</v>
      </c>
      <c r="G17" s="67"/>
      <c r="H17" s="95" t="s">
        <v>53</v>
      </c>
      <c r="I17" s="90"/>
      <c r="J17" s="70" t="s">
        <v>159</v>
      </c>
    </row>
    <row r="18" spans="1:10" ht="15" customHeight="1">
      <c r="A18" s="64"/>
      <c r="B18" s="65" t="s">
        <v>494</v>
      </c>
      <c r="C18" s="58" t="s">
        <v>495</v>
      </c>
      <c r="D18" s="66" t="s">
        <v>468</v>
      </c>
      <c r="E18" s="66" t="s">
        <v>132</v>
      </c>
      <c r="F18" s="66" t="s">
        <v>133</v>
      </c>
      <c r="G18" s="67"/>
      <c r="H18" s="95" t="s">
        <v>53</v>
      </c>
      <c r="I18" s="90"/>
      <c r="J18" s="70" t="s">
        <v>496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5"/>
  <sheetViews>
    <sheetView workbookViewId="0" topLeftCell="A1">
      <selection activeCell="A2" sqref="A2"/>
    </sheetView>
  </sheetViews>
  <sheetFormatPr defaultColWidth="9.140625" defaultRowHeight="12.75"/>
  <cols>
    <col min="1" max="1" width="5.140625" style="4" customWidth="1"/>
    <col min="2" max="2" width="10.140625" style="4" customWidth="1"/>
    <col min="3" max="3" width="12.57421875" style="4" customWidth="1"/>
    <col min="4" max="5" width="7.8515625" style="29" bestFit="1" customWidth="1"/>
    <col min="6" max="6" width="12.7109375" style="29" customWidth="1"/>
    <col min="7" max="7" width="11.8515625" style="29" bestFit="1" customWidth="1"/>
    <col min="8" max="8" width="9.00390625" style="5" bestFit="1" customWidth="1"/>
    <col min="9" max="9" width="3.57421875" style="54" customWidth="1"/>
    <col min="10" max="10" width="22.28125" style="29" customWidth="1"/>
    <col min="11" max="16384" width="9.140625" style="4" customWidth="1"/>
  </cols>
  <sheetData>
    <row r="1" spans="1:10" s="7" customFormat="1" ht="12.75">
      <c r="A1" s="7" t="s">
        <v>1</v>
      </c>
      <c r="D1" s="22"/>
      <c r="E1" s="22"/>
      <c r="F1" s="22"/>
      <c r="G1" s="22"/>
      <c r="H1" s="53"/>
      <c r="I1" s="24"/>
      <c r="J1" s="25" t="s">
        <v>5</v>
      </c>
    </row>
    <row r="2" spans="4:10" s="7" customFormat="1" ht="12.75">
      <c r="D2" s="22"/>
      <c r="E2" s="22"/>
      <c r="F2" s="22"/>
      <c r="G2" s="22"/>
      <c r="H2" s="53"/>
      <c r="I2" s="24"/>
      <c r="J2" s="26" t="s">
        <v>22</v>
      </c>
    </row>
    <row r="3" ht="8.25" customHeight="1"/>
    <row r="4" spans="2:6" ht="15.75">
      <c r="B4" s="2" t="s">
        <v>497</v>
      </c>
      <c r="D4" s="22"/>
      <c r="E4" s="22"/>
      <c r="F4" s="22"/>
    </row>
    <row r="5" spans="2:8" ht="15.75">
      <c r="B5" s="2"/>
      <c r="C5" s="7"/>
      <c r="D5" s="22"/>
      <c r="E5" s="22"/>
      <c r="F5" s="22"/>
      <c r="H5" s="55"/>
    </row>
    <row r="6" spans="1:10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89</v>
      </c>
      <c r="I6" s="63" t="s">
        <v>34</v>
      </c>
      <c r="J6" s="61" t="s">
        <v>35</v>
      </c>
    </row>
    <row r="7" spans="1:10" ht="15" customHeight="1">
      <c r="A7" s="64">
        <v>1</v>
      </c>
      <c r="B7" s="65" t="s">
        <v>372</v>
      </c>
      <c r="C7" s="58" t="s">
        <v>498</v>
      </c>
      <c r="D7" s="66" t="s">
        <v>499</v>
      </c>
      <c r="E7" s="66" t="s">
        <v>10</v>
      </c>
      <c r="F7" s="66"/>
      <c r="G7" s="67"/>
      <c r="H7" s="68" t="s">
        <v>500</v>
      </c>
      <c r="I7" s="90">
        <v>639</v>
      </c>
      <c r="J7" s="70" t="s">
        <v>482</v>
      </c>
    </row>
    <row r="8" spans="1:10" ht="15" customHeight="1">
      <c r="A8" s="64">
        <v>2</v>
      </c>
      <c r="B8" s="65" t="s">
        <v>372</v>
      </c>
      <c r="C8" s="58" t="s">
        <v>501</v>
      </c>
      <c r="D8" s="66" t="s">
        <v>502</v>
      </c>
      <c r="E8" s="66" t="s">
        <v>75</v>
      </c>
      <c r="F8" s="66" t="s">
        <v>76</v>
      </c>
      <c r="G8" s="67"/>
      <c r="H8" s="68" t="s">
        <v>503</v>
      </c>
      <c r="I8" s="90">
        <v>614</v>
      </c>
      <c r="J8" s="70" t="s">
        <v>159</v>
      </c>
    </row>
    <row r="9" spans="1:10" ht="15" customHeight="1">
      <c r="A9" s="64">
        <v>3</v>
      </c>
      <c r="B9" s="65" t="s">
        <v>504</v>
      </c>
      <c r="C9" s="58" t="s">
        <v>505</v>
      </c>
      <c r="D9" s="66" t="s">
        <v>506</v>
      </c>
      <c r="E9" s="66" t="s">
        <v>132</v>
      </c>
      <c r="F9" s="66" t="s">
        <v>133</v>
      </c>
      <c r="G9" s="67"/>
      <c r="H9" s="68" t="s">
        <v>507</v>
      </c>
      <c r="I9" s="90">
        <v>585</v>
      </c>
      <c r="J9" s="70" t="s">
        <v>203</v>
      </c>
    </row>
    <row r="10" spans="1:10" ht="15" customHeight="1">
      <c r="A10" s="64">
        <v>4</v>
      </c>
      <c r="B10" s="65" t="s">
        <v>223</v>
      </c>
      <c r="C10" s="58" t="s">
        <v>508</v>
      </c>
      <c r="D10" s="66" t="s">
        <v>509</v>
      </c>
      <c r="E10" s="66" t="s">
        <v>132</v>
      </c>
      <c r="F10" s="66" t="s">
        <v>133</v>
      </c>
      <c r="G10" s="67"/>
      <c r="H10" s="68" t="s">
        <v>510</v>
      </c>
      <c r="I10" s="90">
        <v>548</v>
      </c>
      <c r="J10" s="70" t="s">
        <v>203</v>
      </c>
    </row>
    <row r="11" spans="1:10" ht="15" customHeight="1">
      <c r="A11" s="64">
        <v>5</v>
      </c>
      <c r="B11" s="65" t="s">
        <v>511</v>
      </c>
      <c r="C11" s="58" t="s">
        <v>512</v>
      </c>
      <c r="D11" s="66" t="s">
        <v>513</v>
      </c>
      <c r="E11" s="66" t="s">
        <v>62</v>
      </c>
      <c r="F11" s="66" t="s">
        <v>63</v>
      </c>
      <c r="G11" s="67"/>
      <c r="H11" s="68" t="s">
        <v>514</v>
      </c>
      <c r="I11" s="90">
        <v>334</v>
      </c>
      <c r="J11" s="70" t="s">
        <v>64</v>
      </c>
    </row>
    <row r="12" spans="1:10" ht="15" customHeight="1">
      <c r="A12" s="64"/>
      <c r="B12" s="65" t="s">
        <v>515</v>
      </c>
      <c r="C12" s="58" t="s">
        <v>516</v>
      </c>
      <c r="D12" s="66" t="s">
        <v>517</v>
      </c>
      <c r="E12" s="66" t="s">
        <v>188</v>
      </c>
      <c r="F12" s="66"/>
      <c r="G12" s="67"/>
      <c r="H12" s="68" t="s">
        <v>53</v>
      </c>
      <c r="I12" s="90"/>
      <c r="J12" s="70" t="s">
        <v>208</v>
      </c>
    </row>
    <row r="13" spans="1:10" ht="15" customHeight="1">
      <c r="A13" s="64"/>
      <c r="B13" s="65" t="s">
        <v>518</v>
      </c>
      <c r="C13" s="58" t="s">
        <v>519</v>
      </c>
      <c r="D13" s="66" t="s">
        <v>520</v>
      </c>
      <c r="E13" s="66" t="s">
        <v>118</v>
      </c>
      <c r="F13" s="66"/>
      <c r="G13" s="67"/>
      <c r="H13" s="68" t="s">
        <v>53</v>
      </c>
      <c r="I13" s="69"/>
      <c r="J13" s="70"/>
    </row>
    <row r="14" spans="1:10" ht="15" customHeight="1">
      <c r="A14" s="64"/>
      <c r="B14" s="65" t="s">
        <v>521</v>
      </c>
      <c r="C14" s="58" t="s">
        <v>522</v>
      </c>
      <c r="D14" s="66" t="s">
        <v>523</v>
      </c>
      <c r="E14" s="66" t="s">
        <v>5</v>
      </c>
      <c r="F14" s="66" t="s">
        <v>39</v>
      </c>
      <c r="G14" s="67"/>
      <c r="H14" s="68" t="s">
        <v>53</v>
      </c>
      <c r="I14" s="69"/>
      <c r="J14" s="70" t="s">
        <v>271</v>
      </c>
    </row>
    <row r="15" spans="1:10" ht="15" customHeight="1">
      <c r="A15" s="64"/>
      <c r="B15" s="65" t="s">
        <v>524</v>
      </c>
      <c r="C15" s="58" t="s">
        <v>525</v>
      </c>
      <c r="D15" s="66" t="s">
        <v>526</v>
      </c>
      <c r="E15" s="66" t="s">
        <v>188</v>
      </c>
      <c r="F15" s="66"/>
      <c r="G15" s="67"/>
      <c r="H15" s="68" t="s">
        <v>53</v>
      </c>
      <c r="I15" s="69"/>
      <c r="J15" s="70" t="s">
        <v>208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workbookViewId="0" topLeftCell="A1">
      <selection activeCell="G8" sqref="G8"/>
    </sheetView>
  </sheetViews>
  <sheetFormatPr defaultColWidth="9.140625" defaultRowHeight="12.75"/>
  <cols>
    <col min="1" max="1" width="5.140625" style="4" customWidth="1"/>
    <col min="2" max="2" width="11.421875" style="4" customWidth="1"/>
    <col min="3" max="3" width="12.57421875" style="4" customWidth="1"/>
    <col min="4" max="5" width="7.8515625" style="29" bestFit="1" customWidth="1"/>
    <col min="6" max="6" width="12.7109375" style="29" customWidth="1"/>
    <col min="7" max="7" width="11.8515625" style="29" bestFit="1" customWidth="1"/>
    <col min="8" max="8" width="9.00390625" style="5" bestFit="1" customWidth="1"/>
    <col min="9" max="9" width="3.57421875" style="54" customWidth="1"/>
    <col min="10" max="10" width="22.28125" style="29" customWidth="1"/>
    <col min="11" max="16384" width="9.140625" style="4" customWidth="1"/>
  </cols>
  <sheetData>
    <row r="1" spans="1:10" s="7" customFormat="1" ht="12.75">
      <c r="A1" s="7" t="s">
        <v>1</v>
      </c>
      <c r="D1" s="22"/>
      <c r="E1" s="22"/>
      <c r="F1" s="22"/>
      <c r="G1" s="22"/>
      <c r="H1" s="53"/>
      <c r="I1" s="24"/>
      <c r="J1" s="25" t="s">
        <v>5</v>
      </c>
    </row>
    <row r="2" spans="4:10" s="7" customFormat="1" ht="12.75">
      <c r="D2" s="22"/>
      <c r="E2" s="22"/>
      <c r="F2" s="22"/>
      <c r="G2" s="22"/>
      <c r="H2" s="53"/>
      <c r="I2" s="24"/>
      <c r="J2" s="26" t="s">
        <v>22</v>
      </c>
    </row>
    <row r="3" ht="8.25" customHeight="1"/>
    <row r="4" spans="2:6" ht="15.75">
      <c r="B4" s="2" t="s">
        <v>88</v>
      </c>
      <c r="D4" s="22"/>
      <c r="E4" s="22"/>
      <c r="F4" s="22"/>
    </row>
    <row r="5" spans="2:8" ht="15.75">
      <c r="B5" s="2"/>
      <c r="C5" s="7"/>
      <c r="D5" s="22"/>
      <c r="E5" s="22"/>
      <c r="F5" s="22"/>
      <c r="H5" s="55"/>
    </row>
    <row r="6" spans="1:10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89</v>
      </c>
      <c r="I6" s="63" t="s">
        <v>34</v>
      </c>
      <c r="J6" s="61" t="s">
        <v>35</v>
      </c>
    </row>
    <row r="7" spans="1:10" ht="15" customHeight="1">
      <c r="A7" s="64">
        <v>1</v>
      </c>
      <c r="B7" s="65" t="s">
        <v>90</v>
      </c>
      <c r="C7" s="58" t="s">
        <v>91</v>
      </c>
      <c r="D7" s="66" t="s">
        <v>92</v>
      </c>
      <c r="E7" s="66" t="s">
        <v>5</v>
      </c>
      <c r="F7" s="66" t="s">
        <v>39</v>
      </c>
      <c r="G7" s="67" t="s">
        <v>652</v>
      </c>
      <c r="H7" s="68" t="s">
        <v>93</v>
      </c>
      <c r="I7" s="90" t="s">
        <v>41</v>
      </c>
      <c r="J7" s="70" t="s">
        <v>94</v>
      </c>
    </row>
    <row r="8" spans="1:10" ht="15" customHeight="1">
      <c r="A8" s="64">
        <v>2</v>
      </c>
      <c r="B8" s="65" t="s">
        <v>65</v>
      </c>
      <c r="C8" s="58" t="s">
        <v>95</v>
      </c>
      <c r="D8" s="66" t="s">
        <v>96</v>
      </c>
      <c r="E8" s="66" t="s">
        <v>5</v>
      </c>
      <c r="F8" s="66" t="s">
        <v>39</v>
      </c>
      <c r="G8" s="67"/>
      <c r="H8" s="68" t="s">
        <v>97</v>
      </c>
      <c r="I8" s="90" t="s">
        <v>41</v>
      </c>
      <c r="J8" s="70" t="s">
        <v>98</v>
      </c>
    </row>
    <row r="9" spans="1:10" ht="15" customHeight="1">
      <c r="A9" s="64">
        <v>3</v>
      </c>
      <c r="B9" s="65" t="s">
        <v>99</v>
      </c>
      <c r="C9" s="58" t="s">
        <v>100</v>
      </c>
      <c r="D9" s="66" t="s">
        <v>101</v>
      </c>
      <c r="E9" s="66" t="s">
        <v>5</v>
      </c>
      <c r="F9" s="66" t="s">
        <v>39</v>
      </c>
      <c r="G9" s="67"/>
      <c r="H9" s="68" t="s">
        <v>102</v>
      </c>
      <c r="I9" s="90" t="s">
        <v>41</v>
      </c>
      <c r="J9" s="70" t="s">
        <v>98</v>
      </c>
    </row>
    <row r="10" spans="1:10" ht="15" customHeight="1">
      <c r="A10" s="64">
        <v>4</v>
      </c>
      <c r="B10" s="65" t="s">
        <v>103</v>
      </c>
      <c r="C10" s="58" t="s">
        <v>104</v>
      </c>
      <c r="D10" s="66" t="s">
        <v>105</v>
      </c>
      <c r="E10" s="66" t="s">
        <v>5</v>
      </c>
      <c r="F10" s="66" t="s">
        <v>39</v>
      </c>
      <c r="G10" s="67" t="s">
        <v>652</v>
      </c>
      <c r="H10" s="68" t="s">
        <v>106</v>
      </c>
      <c r="I10" s="90" t="s">
        <v>41</v>
      </c>
      <c r="J10" s="70" t="s">
        <v>94</v>
      </c>
    </row>
    <row r="11" spans="1:10" ht="15" customHeight="1">
      <c r="A11" s="64">
        <v>5</v>
      </c>
      <c r="B11" s="65" t="s">
        <v>107</v>
      </c>
      <c r="C11" s="58" t="s">
        <v>108</v>
      </c>
      <c r="D11" s="66" t="s">
        <v>109</v>
      </c>
      <c r="E11" s="66" t="s">
        <v>75</v>
      </c>
      <c r="F11" s="66" t="s">
        <v>76</v>
      </c>
      <c r="G11" s="67"/>
      <c r="H11" s="68" t="s">
        <v>110</v>
      </c>
      <c r="I11" s="90">
        <v>691</v>
      </c>
      <c r="J11" s="70" t="s">
        <v>77</v>
      </c>
    </row>
    <row r="12" spans="1:10" ht="15" customHeight="1">
      <c r="A12" s="64">
        <v>6</v>
      </c>
      <c r="B12" s="65" t="s">
        <v>111</v>
      </c>
      <c r="C12" s="58" t="s">
        <v>112</v>
      </c>
      <c r="D12" s="66" t="s">
        <v>113</v>
      </c>
      <c r="E12" s="66" t="s">
        <v>62</v>
      </c>
      <c r="F12" s="66" t="s">
        <v>63</v>
      </c>
      <c r="G12" s="67"/>
      <c r="H12" s="68" t="s">
        <v>114</v>
      </c>
      <c r="I12" s="90">
        <v>647</v>
      </c>
      <c r="J12" s="70" t="s">
        <v>64</v>
      </c>
    </row>
    <row r="13" spans="1:10" ht="15" customHeight="1">
      <c r="A13" s="64">
        <v>7</v>
      </c>
      <c r="B13" s="65" t="s">
        <v>115</v>
      </c>
      <c r="C13" s="58" t="s">
        <v>116</v>
      </c>
      <c r="D13" s="66" t="s">
        <v>117</v>
      </c>
      <c r="E13" s="66" t="s">
        <v>118</v>
      </c>
      <c r="F13" s="66"/>
      <c r="G13" s="67"/>
      <c r="H13" s="68" t="s">
        <v>119</v>
      </c>
      <c r="I13" s="90">
        <v>600</v>
      </c>
      <c r="J13" s="70" t="s">
        <v>120</v>
      </c>
    </row>
    <row r="14" spans="1:10" ht="15" customHeight="1">
      <c r="A14" s="64">
        <v>8</v>
      </c>
      <c r="B14" s="65" t="s">
        <v>59</v>
      </c>
      <c r="C14" s="58" t="s">
        <v>121</v>
      </c>
      <c r="D14" s="66" t="s">
        <v>122</v>
      </c>
      <c r="E14" s="66" t="s">
        <v>62</v>
      </c>
      <c r="F14" s="66" t="s">
        <v>63</v>
      </c>
      <c r="G14" s="67"/>
      <c r="H14" s="68" t="s">
        <v>123</v>
      </c>
      <c r="I14" s="90">
        <v>580</v>
      </c>
      <c r="J14" s="70" t="s">
        <v>124</v>
      </c>
    </row>
    <row r="15" spans="1:10" ht="15" customHeight="1">
      <c r="A15" s="64">
        <v>9</v>
      </c>
      <c r="B15" s="65" t="s">
        <v>125</v>
      </c>
      <c r="C15" s="58" t="s">
        <v>126</v>
      </c>
      <c r="D15" s="66" t="s">
        <v>127</v>
      </c>
      <c r="E15" s="66" t="s">
        <v>62</v>
      </c>
      <c r="F15" s="66" t="s">
        <v>63</v>
      </c>
      <c r="G15" s="67"/>
      <c r="H15" s="68" t="s">
        <v>128</v>
      </c>
      <c r="I15" s="69"/>
      <c r="J15" s="70" t="s">
        <v>124</v>
      </c>
    </row>
    <row r="16" spans="1:10" ht="15" customHeight="1">
      <c r="A16" s="64">
        <v>10</v>
      </c>
      <c r="B16" s="65" t="s">
        <v>129</v>
      </c>
      <c r="C16" s="58" t="s">
        <v>130</v>
      </c>
      <c r="D16" s="66" t="s">
        <v>131</v>
      </c>
      <c r="E16" s="66" t="s">
        <v>132</v>
      </c>
      <c r="F16" s="66" t="s">
        <v>133</v>
      </c>
      <c r="G16" s="67"/>
      <c r="H16" s="68" t="s">
        <v>134</v>
      </c>
      <c r="I16" s="69"/>
      <c r="J16" s="70" t="s">
        <v>135</v>
      </c>
    </row>
    <row r="17" spans="1:10" ht="15" customHeight="1">
      <c r="A17" s="64">
        <v>11</v>
      </c>
      <c r="B17" s="65" t="s">
        <v>136</v>
      </c>
      <c r="C17" s="58" t="s">
        <v>137</v>
      </c>
      <c r="D17" s="66" t="s">
        <v>138</v>
      </c>
      <c r="E17" s="66" t="s">
        <v>86</v>
      </c>
      <c r="F17" s="66" t="s">
        <v>69</v>
      </c>
      <c r="G17" s="67" t="s">
        <v>70</v>
      </c>
      <c r="H17" s="68" t="s">
        <v>139</v>
      </c>
      <c r="I17" s="69"/>
      <c r="J17" s="70" t="s">
        <v>140</v>
      </c>
    </row>
    <row r="18" spans="1:10" ht="15" customHeight="1">
      <c r="A18" s="64"/>
      <c r="B18" s="65" t="s">
        <v>103</v>
      </c>
      <c r="C18" s="58" t="s">
        <v>141</v>
      </c>
      <c r="D18" s="66" t="s">
        <v>142</v>
      </c>
      <c r="E18" s="66" t="s">
        <v>132</v>
      </c>
      <c r="F18" s="66" t="s">
        <v>133</v>
      </c>
      <c r="G18" s="67"/>
      <c r="H18" s="68" t="s">
        <v>53</v>
      </c>
      <c r="I18" s="69"/>
      <c r="J18" s="70" t="s">
        <v>135</v>
      </c>
    </row>
    <row r="19" spans="1:10" ht="15" customHeight="1">
      <c r="A19" s="64"/>
      <c r="B19" s="65" t="s">
        <v>143</v>
      </c>
      <c r="C19" s="58" t="s">
        <v>143</v>
      </c>
      <c r="D19" s="66" t="s">
        <v>144</v>
      </c>
      <c r="E19" s="66" t="s">
        <v>86</v>
      </c>
      <c r="F19" s="66" t="s">
        <v>69</v>
      </c>
      <c r="G19" s="67" t="s">
        <v>70</v>
      </c>
      <c r="H19" s="68" t="s">
        <v>53</v>
      </c>
      <c r="I19" s="69"/>
      <c r="J19" s="70" t="s">
        <v>140</v>
      </c>
    </row>
    <row r="20" spans="1:10" ht="15" customHeight="1">
      <c r="A20" s="64"/>
      <c r="B20" s="65" t="s">
        <v>145</v>
      </c>
      <c r="C20" s="58" t="s">
        <v>146</v>
      </c>
      <c r="D20" s="66" t="s">
        <v>147</v>
      </c>
      <c r="E20" s="66" t="s">
        <v>86</v>
      </c>
      <c r="F20" s="66" t="s">
        <v>69</v>
      </c>
      <c r="G20" s="67" t="s">
        <v>70</v>
      </c>
      <c r="H20" s="68" t="s">
        <v>53</v>
      </c>
      <c r="I20" s="69"/>
      <c r="J20" s="70" t="s">
        <v>140</v>
      </c>
    </row>
    <row r="21" spans="1:10" ht="15" customHeight="1">
      <c r="A21" s="64"/>
      <c r="B21" s="65" t="s">
        <v>148</v>
      </c>
      <c r="C21" s="58" t="s">
        <v>149</v>
      </c>
      <c r="D21" s="66" t="s">
        <v>150</v>
      </c>
      <c r="E21" s="66" t="s">
        <v>132</v>
      </c>
      <c r="F21" s="66" t="s">
        <v>133</v>
      </c>
      <c r="G21" s="67"/>
      <c r="H21" s="68" t="s">
        <v>53</v>
      </c>
      <c r="I21" s="69"/>
      <c r="J21" s="70" t="s">
        <v>151</v>
      </c>
    </row>
    <row r="22" spans="1:10" ht="15" customHeight="1">
      <c r="A22" s="64"/>
      <c r="B22" s="65" t="s">
        <v>111</v>
      </c>
      <c r="C22" s="58" t="s">
        <v>152</v>
      </c>
      <c r="D22" s="66" t="s">
        <v>153</v>
      </c>
      <c r="E22" s="66" t="s">
        <v>5</v>
      </c>
      <c r="F22" s="66" t="s">
        <v>39</v>
      </c>
      <c r="G22" s="67"/>
      <c r="H22" s="68" t="s">
        <v>53</v>
      </c>
      <c r="I22" s="69"/>
      <c r="J22" s="70" t="s">
        <v>94</v>
      </c>
    </row>
    <row r="23" spans="1:10" ht="15" customHeight="1">
      <c r="A23" s="64"/>
      <c r="B23" s="65" t="s">
        <v>115</v>
      </c>
      <c r="C23" s="58" t="s">
        <v>154</v>
      </c>
      <c r="D23" s="66" t="s">
        <v>155</v>
      </c>
      <c r="E23" s="66" t="s">
        <v>10</v>
      </c>
      <c r="F23" s="66"/>
      <c r="G23" s="67"/>
      <c r="H23" s="68" t="s">
        <v>53</v>
      </c>
      <c r="I23" s="69"/>
      <c r="J23" s="70" t="s">
        <v>156</v>
      </c>
    </row>
    <row r="24" spans="1:10" ht="15" customHeight="1">
      <c r="A24" s="64"/>
      <c r="B24" s="65" t="s">
        <v>99</v>
      </c>
      <c r="C24" s="58" t="s">
        <v>157</v>
      </c>
      <c r="D24" s="66" t="s">
        <v>158</v>
      </c>
      <c r="E24" s="66" t="s">
        <v>75</v>
      </c>
      <c r="F24" s="66" t="s">
        <v>76</v>
      </c>
      <c r="G24" s="67"/>
      <c r="H24" s="68" t="s">
        <v>53</v>
      </c>
      <c r="I24" s="69"/>
      <c r="J24" s="70" t="s">
        <v>159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27"/>
  <sheetViews>
    <sheetView workbookViewId="0" topLeftCell="A1">
      <selection activeCell="J6" sqref="J6"/>
    </sheetView>
  </sheetViews>
  <sheetFormatPr defaultColWidth="9.140625" defaultRowHeight="12.75"/>
  <cols>
    <col min="1" max="1" width="5.140625" style="4" customWidth="1"/>
    <col min="2" max="2" width="11.421875" style="4" customWidth="1"/>
    <col min="3" max="3" width="12.57421875" style="4" customWidth="1"/>
    <col min="4" max="5" width="7.8515625" style="29" bestFit="1" customWidth="1"/>
    <col min="6" max="6" width="12.7109375" style="29" customWidth="1"/>
    <col min="7" max="7" width="11.8515625" style="29" bestFit="1" customWidth="1"/>
    <col min="8" max="8" width="9.00390625" style="5" bestFit="1" customWidth="1"/>
    <col min="9" max="9" width="3.57421875" style="54" customWidth="1"/>
    <col min="10" max="10" width="28.140625" style="29" customWidth="1"/>
    <col min="11" max="16384" width="9.140625" style="4" customWidth="1"/>
  </cols>
  <sheetData>
    <row r="1" spans="1:10" s="7" customFormat="1" ht="12.75">
      <c r="A1" s="7" t="s">
        <v>1</v>
      </c>
      <c r="D1" s="22"/>
      <c r="E1" s="22"/>
      <c r="F1" s="22"/>
      <c r="G1" s="22"/>
      <c r="H1" s="53"/>
      <c r="I1" s="24"/>
      <c r="J1" s="25" t="s">
        <v>5</v>
      </c>
    </row>
    <row r="2" spans="4:10" s="7" customFormat="1" ht="12.75">
      <c r="D2" s="22"/>
      <c r="E2" s="22"/>
      <c r="F2" s="22"/>
      <c r="G2" s="22"/>
      <c r="H2" s="53"/>
      <c r="I2" s="24"/>
      <c r="J2" s="26" t="s">
        <v>22</v>
      </c>
    </row>
    <row r="3" ht="8.25" customHeight="1"/>
    <row r="4" spans="2:6" ht="15.75">
      <c r="B4" s="2" t="s">
        <v>194</v>
      </c>
      <c r="D4" s="22"/>
      <c r="E4" s="22"/>
      <c r="F4" s="22"/>
    </row>
    <row r="5" spans="2:8" ht="15.75">
      <c r="B5" s="2"/>
      <c r="C5" s="7"/>
      <c r="D5" s="22"/>
      <c r="E5" s="22"/>
      <c r="F5" s="22"/>
      <c r="H5" s="55"/>
    </row>
    <row r="6" spans="1:10" ht="12.75">
      <c r="A6" s="56" t="s">
        <v>25</v>
      </c>
      <c r="B6" s="57" t="s">
        <v>26</v>
      </c>
      <c r="C6" s="58" t="s">
        <v>27</v>
      </c>
      <c r="D6" s="56" t="s">
        <v>28</v>
      </c>
      <c r="E6" s="59" t="s">
        <v>29</v>
      </c>
      <c r="F6" s="60" t="s">
        <v>30</v>
      </c>
      <c r="G6" s="61" t="s">
        <v>31</v>
      </c>
      <c r="H6" s="62" t="s">
        <v>89</v>
      </c>
      <c r="I6" s="63" t="s">
        <v>34</v>
      </c>
      <c r="J6" s="61" t="s">
        <v>35</v>
      </c>
    </row>
    <row r="7" spans="1:10" ht="12.75">
      <c r="A7" s="64">
        <v>1</v>
      </c>
      <c r="B7" s="65" t="s">
        <v>195</v>
      </c>
      <c r="C7" s="58" t="s">
        <v>196</v>
      </c>
      <c r="D7" s="66" t="s">
        <v>197</v>
      </c>
      <c r="E7" s="66" t="s">
        <v>5</v>
      </c>
      <c r="F7" s="66" t="s">
        <v>39</v>
      </c>
      <c r="G7" s="67" t="s">
        <v>653</v>
      </c>
      <c r="H7" s="68" t="s">
        <v>198</v>
      </c>
      <c r="I7" s="90" t="s">
        <v>41</v>
      </c>
      <c r="J7" s="70" t="s">
        <v>654</v>
      </c>
    </row>
    <row r="8" spans="1:10" ht="15" customHeight="1">
      <c r="A8" s="64">
        <v>2</v>
      </c>
      <c r="B8" s="65" t="s">
        <v>199</v>
      </c>
      <c r="C8" s="58" t="s">
        <v>200</v>
      </c>
      <c r="D8" s="66" t="s">
        <v>201</v>
      </c>
      <c r="E8" s="66" t="s">
        <v>132</v>
      </c>
      <c r="F8" s="66" t="s">
        <v>133</v>
      </c>
      <c r="G8" s="67"/>
      <c r="H8" s="68" t="s">
        <v>202</v>
      </c>
      <c r="I8" s="90">
        <v>567</v>
      </c>
      <c r="J8" s="70" t="s">
        <v>203</v>
      </c>
    </row>
    <row r="9" spans="1:10" ht="15" customHeight="1">
      <c r="A9" s="64">
        <v>3</v>
      </c>
      <c r="B9" s="65" t="s">
        <v>204</v>
      </c>
      <c r="C9" s="58" t="s">
        <v>205</v>
      </c>
      <c r="D9" s="66" t="s">
        <v>206</v>
      </c>
      <c r="E9" s="66" t="s">
        <v>188</v>
      </c>
      <c r="F9" s="66"/>
      <c r="G9" s="67"/>
      <c r="H9" s="68" t="s">
        <v>207</v>
      </c>
      <c r="I9" s="90">
        <v>554</v>
      </c>
      <c r="J9" s="70" t="s">
        <v>208</v>
      </c>
    </row>
    <row r="10" spans="1:10" ht="15" customHeight="1">
      <c r="A10" s="64">
        <v>4</v>
      </c>
      <c r="B10" s="65" t="s">
        <v>209</v>
      </c>
      <c r="C10" s="58" t="s">
        <v>210</v>
      </c>
      <c r="D10" s="66" t="s">
        <v>211</v>
      </c>
      <c r="E10" s="66" t="s">
        <v>10</v>
      </c>
      <c r="F10" s="66" t="s">
        <v>212</v>
      </c>
      <c r="G10" s="67" t="s">
        <v>213</v>
      </c>
      <c r="H10" s="68" t="s">
        <v>214</v>
      </c>
      <c r="I10" s="90">
        <v>482</v>
      </c>
      <c r="J10" s="70" t="s">
        <v>215</v>
      </c>
    </row>
    <row r="11" spans="1:10" ht="15" customHeight="1">
      <c r="A11" s="64">
        <v>5</v>
      </c>
      <c r="B11" s="65" t="s">
        <v>216</v>
      </c>
      <c r="C11" s="58" t="s">
        <v>217</v>
      </c>
      <c r="D11" s="66" t="s">
        <v>218</v>
      </c>
      <c r="E11" s="66" t="s">
        <v>62</v>
      </c>
      <c r="F11" s="66" t="s">
        <v>63</v>
      </c>
      <c r="G11" s="67"/>
      <c r="H11" s="68" t="s">
        <v>219</v>
      </c>
      <c r="I11" s="90">
        <v>440</v>
      </c>
      <c r="J11" s="70" t="s">
        <v>64</v>
      </c>
    </row>
    <row r="12" spans="1:10" ht="15" customHeight="1">
      <c r="A12" s="64">
        <v>6</v>
      </c>
      <c r="B12" s="65" t="s">
        <v>220</v>
      </c>
      <c r="C12" s="58" t="s">
        <v>221</v>
      </c>
      <c r="D12" s="66" t="s">
        <v>117</v>
      </c>
      <c r="E12" s="66" t="s">
        <v>118</v>
      </c>
      <c r="F12" s="66"/>
      <c r="G12" s="67"/>
      <c r="H12" s="68" t="s">
        <v>222</v>
      </c>
      <c r="I12" s="90">
        <v>412</v>
      </c>
      <c r="J12" s="70" t="s">
        <v>120</v>
      </c>
    </row>
    <row r="13" spans="1:10" ht="16.5" customHeight="1">
      <c r="A13" s="64">
        <v>7</v>
      </c>
      <c r="B13" s="65" t="s">
        <v>223</v>
      </c>
      <c r="C13" s="58" t="s">
        <v>224</v>
      </c>
      <c r="D13" s="66" t="s">
        <v>225</v>
      </c>
      <c r="E13" s="66" t="s">
        <v>118</v>
      </c>
      <c r="F13" s="66"/>
      <c r="G13" s="67"/>
      <c r="H13" s="68" t="s">
        <v>226</v>
      </c>
      <c r="I13" s="90">
        <v>397</v>
      </c>
      <c r="J13" s="70" t="s">
        <v>120</v>
      </c>
    </row>
    <row r="14" spans="1:10" ht="15" customHeight="1">
      <c r="A14" s="64">
        <v>8</v>
      </c>
      <c r="B14" s="65" t="s">
        <v>227</v>
      </c>
      <c r="C14" s="58" t="s">
        <v>228</v>
      </c>
      <c r="D14" s="66" t="s">
        <v>229</v>
      </c>
      <c r="E14" s="66" t="s">
        <v>86</v>
      </c>
      <c r="F14" s="66" t="s">
        <v>69</v>
      </c>
      <c r="G14" s="67" t="s">
        <v>70</v>
      </c>
      <c r="H14" s="68" t="s">
        <v>230</v>
      </c>
      <c r="I14" s="90">
        <v>371</v>
      </c>
      <c r="J14" s="70" t="s">
        <v>140</v>
      </c>
    </row>
    <row r="15" spans="1:10" ht="15" customHeight="1">
      <c r="A15" s="64">
        <v>9</v>
      </c>
      <c r="B15" s="65" t="s">
        <v>231</v>
      </c>
      <c r="C15" s="58" t="s">
        <v>231</v>
      </c>
      <c r="D15" s="66" t="s">
        <v>232</v>
      </c>
      <c r="E15" s="66" t="s">
        <v>86</v>
      </c>
      <c r="F15" s="66" t="s">
        <v>69</v>
      </c>
      <c r="G15" s="67" t="s">
        <v>70</v>
      </c>
      <c r="H15" s="68" t="s">
        <v>233</v>
      </c>
      <c r="I15" s="90"/>
      <c r="J15" s="70" t="s">
        <v>140</v>
      </c>
    </row>
    <row r="16" spans="1:10" ht="15" customHeight="1">
      <c r="A16" s="64">
        <v>10</v>
      </c>
      <c r="B16" s="65" t="s">
        <v>234</v>
      </c>
      <c r="C16" s="58" t="s">
        <v>234</v>
      </c>
      <c r="D16" s="66" t="s">
        <v>235</v>
      </c>
      <c r="E16" s="66" t="s">
        <v>86</v>
      </c>
      <c r="F16" s="66" t="s">
        <v>69</v>
      </c>
      <c r="G16" s="67" t="s">
        <v>70</v>
      </c>
      <c r="H16" s="68" t="s">
        <v>236</v>
      </c>
      <c r="I16" s="90"/>
      <c r="J16" s="70" t="s">
        <v>140</v>
      </c>
    </row>
    <row r="17" spans="1:10" ht="15" customHeight="1">
      <c r="A17" s="69" t="s">
        <v>190</v>
      </c>
      <c r="B17" s="65" t="s">
        <v>237</v>
      </c>
      <c r="C17" s="58" t="s">
        <v>238</v>
      </c>
      <c r="D17" s="66" t="s">
        <v>239</v>
      </c>
      <c r="E17" s="66" t="s">
        <v>5</v>
      </c>
      <c r="F17" s="66"/>
      <c r="G17" s="67"/>
      <c r="H17" s="68" t="s">
        <v>240</v>
      </c>
      <c r="I17" s="69" t="s">
        <v>190</v>
      </c>
      <c r="J17" s="70" t="s">
        <v>241</v>
      </c>
    </row>
    <row r="18" spans="1:10" ht="15" customHeight="1">
      <c r="A18" s="69" t="s">
        <v>190</v>
      </c>
      <c r="B18" s="65" t="s">
        <v>242</v>
      </c>
      <c r="C18" s="58" t="s">
        <v>243</v>
      </c>
      <c r="D18" s="66" t="s">
        <v>244</v>
      </c>
      <c r="E18" s="66" t="s">
        <v>5</v>
      </c>
      <c r="F18" s="66"/>
      <c r="G18" s="67"/>
      <c r="H18" s="68" t="s">
        <v>245</v>
      </c>
      <c r="I18" s="69" t="s">
        <v>190</v>
      </c>
      <c r="J18" s="70" t="s">
        <v>241</v>
      </c>
    </row>
    <row r="19" spans="1:10" ht="15" customHeight="1">
      <c r="A19" s="69" t="s">
        <v>190</v>
      </c>
      <c r="B19" s="65" t="s">
        <v>246</v>
      </c>
      <c r="C19" s="58" t="s">
        <v>247</v>
      </c>
      <c r="D19" s="66" t="s">
        <v>248</v>
      </c>
      <c r="E19" s="66" t="s">
        <v>5</v>
      </c>
      <c r="F19" s="66"/>
      <c r="G19" s="67"/>
      <c r="H19" s="68" t="s">
        <v>249</v>
      </c>
      <c r="I19" s="69" t="s">
        <v>190</v>
      </c>
      <c r="J19" s="70" t="s">
        <v>241</v>
      </c>
    </row>
    <row r="20" spans="1:10" ht="15" customHeight="1">
      <c r="A20" s="69" t="s">
        <v>190</v>
      </c>
      <c r="B20" s="65" t="s">
        <v>250</v>
      </c>
      <c r="C20" s="58" t="s">
        <v>251</v>
      </c>
      <c r="D20" s="66" t="s">
        <v>252</v>
      </c>
      <c r="E20" s="66" t="s">
        <v>5</v>
      </c>
      <c r="F20" s="66"/>
      <c r="G20" s="67"/>
      <c r="H20" s="68" t="s">
        <v>253</v>
      </c>
      <c r="I20" s="69" t="s">
        <v>190</v>
      </c>
      <c r="J20" s="70" t="s">
        <v>241</v>
      </c>
    </row>
    <row r="21" spans="1:10" ht="15" customHeight="1">
      <c r="A21" s="69" t="s">
        <v>190</v>
      </c>
      <c r="B21" s="65" t="s">
        <v>254</v>
      </c>
      <c r="C21" s="58" t="s">
        <v>251</v>
      </c>
      <c r="D21" s="66" t="s">
        <v>255</v>
      </c>
      <c r="E21" s="66" t="s">
        <v>5</v>
      </c>
      <c r="F21" s="66"/>
      <c r="G21" s="67"/>
      <c r="H21" s="68" t="s">
        <v>256</v>
      </c>
      <c r="I21" s="69" t="s">
        <v>190</v>
      </c>
      <c r="J21" s="70" t="s">
        <v>241</v>
      </c>
    </row>
    <row r="22" spans="1:10" ht="15" customHeight="1">
      <c r="A22" s="69" t="s">
        <v>190</v>
      </c>
      <c r="B22" s="65" t="s">
        <v>257</v>
      </c>
      <c r="C22" s="58" t="s">
        <v>258</v>
      </c>
      <c r="D22" s="66" t="s">
        <v>259</v>
      </c>
      <c r="E22" s="66" t="s">
        <v>5</v>
      </c>
      <c r="F22" s="66"/>
      <c r="G22" s="67"/>
      <c r="H22" s="68" t="s">
        <v>260</v>
      </c>
      <c r="I22" s="69" t="s">
        <v>190</v>
      </c>
      <c r="J22" s="70" t="s">
        <v>241</v>
      </c>
    </row>
    <row r="23" spans="1:10" ht="15" customHeight="1">
      <c r="A23" s="69" t="s">
        <v>190</v>
      </c>
      <c r="B23" s="65" t="s">
        <v>261</v>
      </c>
      <c r="C23" s="58" t="s">
        <v>262</v>
      </c>
      <c r="D23" s="66" t="s">
        <v>263</v>
      </c>
      <c r="E23" s="66" t="s">
        <v>5</v>
      </c>
      <c r="F23" s="66"/>
      <c r="G23" s="67"/>
      <c r="H23" s="68" t="s">
        <v>264</v>
      </c>
      <c r="I23" s="69" t="s">
        <v>190</v>
      </c>
      <c r="J23" s="70" t="s">
        <v>241</v>
      </c>
    </row>
    <row r="24" spans="1:10" ht="15" customHeight="1">
      <c r="A24" s="64"/>
      <c r="B24" s="65" t="s">
        <v>265</v>
      </c>
      <c r="C24" s="58" t="s">
        <v>266</v>
      </c>
      <c r="D24" s="66" t="s">
        <v>144</v>
      </c>
      <c r="E24" s="66" t="s">
        <v>132</v>
      </c>
      <c r="F24" s="66" t="s">
        <v>133</v>
      </c>
      <c r="G24" s="67"/>
      <c r="H24" s="68" t="s">
        <v>53</v>
      </c>
      <c r="I24" s="69"/>
      <c r="J24" s="70" t="s">
        <v>267</v>
      </c>
    </row>
    <row r="25" spans="1:10" ht="15" customHeight="1">
      <c r="A25" s="64"/>
      <c r="B25" s="65" t="s">
        <v>268</v>
      </c>
      <c r="C25" s="58" t="s">
        <v>269</v>
      </c>
      <c r="D25" s="66" t="s">
        <v>270</v>
      </c>
      <c r="E25" s="66" t="s">
        <v>5</v>
      </c>
      <c r="F25" s="66" t="s">
        <v>39</v>
      </c>
      <c r="G25" s="67"/>
      <c r="H25" s="68" t="s">
        <v>53</v>
      </c>
      <c r="I25" s="69"/>
      <c r="J25" s="70" t="s">
        <v>271</v>
      </c>
    </row>
    <row r="26" spans="1:10" ht="15" customHeight="1">
      <c r="A26" s="64"/>
      <c r="B26" s="65" t="s">
        <v>265</v>
      </c>
      <c r="C26" s="58" t="s">
        <v>272</v>
      </c>
      <c r="D26" s="66" t="s">
        <v>273</v>
      </c>
      <c r="E26" s="66" t="s">
        <v>5</v>
      </c>
      <c r="F26" s="66"/>
      <c r="G26" s="67"/>
      <c r="H26" s="68" t="s">
        <v>53</v>
      </c>
      <c r="I26" s="69" t="s">
        <v>190</v>
      </c>
      <c r="J26" s="70" t="s">
        <v>241</v>
      </c>
    </row>
    <row r="27" spans="1:10" ht="15" customHeight="1">
      <c r="A27" s="64"/>
      <c r="B27" s="65" t="s">
        <v>274</v>
      </c>
      <c r="C27" s="58" t="s">
        <v>275</v>
      </c>
      <c r="D27" s="66" t="s">
        <v>276</v>
      </c>
      <c r="E27" s="66" t="s">
        <v>5</v>
      </c>
      <c r="F27" s="66"/>
      <c r="G27" s="67"/>
      <c r="H27" s="68" t="s">
        <v>53</v>
      </c>
      <c r="I27" s="69" t="s">
        <v>190</v>
      </c>
      <c r="J27" s="70" t="s">
        <v>241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4.7109375" style="0" customWidth="1"/>
    <col min="4" max="4" width="9.28125" style="0" customWidth="1"/>
    <col min="5" max="5" width="13.140625" style="0" customWidth="1"/>
    <col min="6" max="6" width="17.57421875" style="132" customWidth="1"/>
    <col min="7" max="7" width="11.140625" style="0" customWidth="1"/>
    <col min="8" max="8" width="6.8515625" style="0" customWidth="1"/>
    <col min="9" max="9" width="4.421875" style="0" bestFit="1" customWidth="1"/>
    <col min="10" max="10" width="20.7109375" style="0" customWidth="1"/>
  </cols>
  <sheetData>
    <row r="1" spans="1:10" ht="12.75">
      <c r="A1" s="7" t="s">
        <v>1</v>
      </c>
      <c r="B1" s="96"/>
      <c r="C1" s="96"/>
      <c r="D1" s="97"/>
      <c r="E1" s="97"/>
      <c r="F1" s="97"/>
      <c r="G1" s="98"/>
      <c r="H1" s="98"/>
      <c r="I1" s="25"/>
      <c r="J1" s="25" t="s">
        <v>5</v>
      </c>
    </row>
    <row r="2" spans="1:10" ht="12.75">
      <c r="A2" s="7"/>
      <c r="B2" s="99"/>
      <c r="C2" s="96"/>
      <c r="D2" s="97"/>
      <c r="E2" s="97"/>
      <c r="F2" s="97"/>
      <c r="G2" s="100"/>
      <c r="H2" s="100"/>
      <c r="I2" s="26"/>
      <c r="J2" s="26" t="s">
        <v>22</v>
      </c>
    </row>
    <row r="3" spans="1:9" ht="12.75">
      <c r="A3" s="7"/>
      <c r="B3" s="99"/>
      <c r="C3" s="96"/>
      <c r="D3" s="97"/>
      <c r="E3" s="97"/>
      <c r="F3" s="97"/>
      <c r="G3" s="100"/>
      <c r="H3" s="100"/>
      <c r="I3" s="101"/>
    </row>
    <row r="4" spans="1:9" ht="15.75">
      <c r="A4" s="102"/>
      <c r="B4" s="103" t="s">
        <v>647</v>
      </c>
      <c r="C4" s="102"/>
      <c r="D4" s="104"/>
      <c r="E4" s="104"/>
      <c r="F4" s="104"/>
      <c r="G4" s="105"/>
      <c r="H4" s="105"/>
      <c r="I4" s="102"/>
    </row>
    <row r="5" spans="1:9" ht="15.75">
      <c r="A5" s="102"/>
      <c r="B5" s="103"/>
      <c r="C5" s="102"/>
      <c r="D5" s="104"/>
      <c r="E5" s="104"/>
      <c r="F5" s="104"/>
      <c r="G5" s="105"/>
      <c r="H5" s="105"/>
      <c r="I5" s="102"/>
    </row>
    <row r="6" spans="4:6" ht="13.5" thickBot="1">
      <c r="D6" s="106"/>
      <c r="E6" s="106"/>
      <c r="F6" s="107"/>
    </row>
    <row r="7" spans="1:10" ht="13.5" thickBot="1">
      <c r="A7" s="108" t="s">
        <v>25</v>
      </c>
      <c r="B7" s="109" t="s">
        <v>26</v>
      </c>
      <c r="C7" s="110" t="s">
        <v>27</v>
      </c>
      <c r="D7" s="110" t="s">
        <v>28</v>
      </c>
      <c r="E7" s="111" t="s">
        <v>648</v>
      </c>
      <c r="F7" s="111" t="s">
        <v>30</v>
      </c>
      <c r="G7" s="111" t="s">
        <v>31</v>
      </c>
      <c r="H7" s="112" t="s">
        <v>32</v>
      </c>
      <c r="I7" s="112" t="s">
        <v>34</v>
      </c>
      <c r="J7" s="113" t="s">
        <v>35</v>
      </c>
    </row>
    <row r="8" spans="1:10" ht="15" customHeight="1">
      <c r="A8" s="140">
        <v>1</v>
      </c>
      <c r="B8" s="114" t="s">
        <v>292</v>
      </c>
      <c r="C8" s="115" t="s">
        <v>293</v>
      </c>
      <c r="D8" s="116" t="s">
        <v>294</v>
      </c>
      <c r="E8" s="117" t="s">
        <v>5</v>
      </c>
      <c r="F8" s="118" t="s">
        <v>39</v>
      </c>
      <c r="G8" s="143"/>
      <c r="H8" s="146">
        <v>53.71</v>
      </c>
      <c r="I8" s="137" t="s">
        <v>41</v>
      </c>
      <c r="J8" s="119" t="s">
        <v>297</v>
      </c>
    </row>
    <row r="9" spans="1:10" ht="15" customHeight="1">
      <c r="A9" s="141"/>
      <c r="B9" s="120" t="s">
        <v>298</v>
      </c>
      <c r="C9" s="121" t="s">
        <v>299</v>
      </c>
      <c r="D9" s="122" t="s">
        <v>300</v>
      </c>
      <c r="E9" s="123" t="s">
        <v>5</v>
      </c>
      <c r="F9" s="124" t="s">
        <v>39</v>
      </c>
      <c r="G9" s="144"/>
      <c r="H9" s="147"/>
      <c r="I9" s="138"/>
      <c r="J9" s="125" t="s">
        <v>303</v>
      </c>
    </row>
    <row r="10" spans="1:10" ht="15" customHeight="1">
      <c r="A10" s="141"/>
      <c r="B10" s="120" t="s">
        <v>103</v>
      </c>
      <c r="C10" s="121" t="s">
        <v>104</v>
      </c>
      <c r="D10" s="122" t="s">
        <v>105</v>
      </c>
      <c r="E10" s="123" t="s">
        <v>5</v>
      </c>
      <c r="F10" s="124" t="s">
        <v>39</v>
      </c>
      <c r="G10" s="144"/>
      <c r="H10" s="147"/>
      <c r="I10" s="138"/>
      <c r="J10" s="125" t="s">
        <v>94</v>
      </c>
    </row>
    <row r="11" spans="1:10" ht="15" customHeight="1" thickBot="1">
      <c r="A11" s="142"/>
      <c r="B11" s="126" t="s">
        <v>65</v>
      </c>
      <c r="C11" s="127" t="s">
        <v>95</v>
      </c>
      <c r="D11" s="128" t="s">
        <v>96</v>
      </c>
      <c r="E11" s="129" t="s">
        <v>5</v>
      </c>
      <c r="F11" s="130" t="s">
        <v>39</v>
      </c>
      <c r="G11" s="145"/>
      <c r="H11" s="148"/>
      <c r="I11" s="139"/>
      <c r="J11" s="131" t="s">
        <v>98</v>
      </c>
    </row>
    <row r="12" spans="1:10" ht="15" customHeight="1">
      <c r="A12" s="140">
        <v>2</v>
      </c>
      <c r="B12" s="114" t="s">
        <v>107</v>
      </c>
      <c r="C12" s="115" t="s">
        <v>108</v>
      </c>
      <c r="D12" s="116" t="s">
        <v>109</v>
      </c>
      <c r="E12" s="117" t="s">
        <v>75</v>
      </c>
      <c r="F12" s="118" t="s">
        <v>76</v>
      </c>
      <c r="G12" s="143"/>
      <c r="H12" s="146">
        <v>56.07</v>
      </c>
      <c r="I12" s="137">
        <v>695</v>
      </c>
      <c r="J12" s="119" t="s">
        <v>77</v>
      </c>
    </row>
    <row r="13" spans="1:10" ht="15" customHeight="1">
      <c r="A13" s="141"/>
      <c r="B13" s="120" t="s">
        <v>50</v>
      </c>
      <c r="C13" s="121" t="s">
        <v>477</v>
      </c>
      <c r="D13" s="122" t="s">
        <v>478</v>
      </c>
      <c r="E13" s="123" t="s">
        <v>75</v>
      </c>
      <c r="F13" s="124" t="s">
        <v>76</v>
      </c>
      <c r="G13" s="144"/>
      <c r="H13" s="147"/>
      <c r="I13" s="138"/>
      <c r="J13" s="125" t="s">
        <v>77</v>
      </c>
    </row>
    <row r="14" spans="1:10" ht="15" customHeight="1">
      <c r="A14" s="141"/>
      <c r="B14" s="120" t="s">
        <v>315</v>
      </c>
      <c r="C14" s="121" t="s">
        <v>316</v>
      </c>
      <c r="D14" s="122" t="s">
        <v>317</v>
      </c>
      <c r="E14" s="123" t="s">
        <v>75</v>
      </c>
      <c r="F14" s="124" t="s">
        <v>76</v>
      </c>
      <c r="G14" s="144"/>
      <c r="H14" s="147"/>
      <c r="I14" s="138"/>
      <c r="J14" s="125" t="s">
        <v>77</v>
      </c>
    </row>
    <row r="15" spans="1:10" ht="15" customHeight="1" thickBot="1">
      <c r="A15" s="142"/>
      <c r="B15" s="126" t="s">
        <v>282</v>
      </c>
      <c r="C15" s="127" t="s">
        <v>346</v>
      </c>
      <c r="D15" s="128" t="s">
        <v>347</v>
      </c>
      <c r="E15" s="129" t="s">
        <v>75</v>
      </c>
      <c r="F15" s="130" t="s">
        <v>76</v>
      </c>
      <c r="G15" s="145"/>
      <c r="H15" s="148"/>
      <c r="I15" s="139"/>
      <c r="J15" s="131" t="s">
        <v>77</v>
      </c>
    </row>
    <row r="16" spans="1:10" ht="15" customHeight="1">
      <c r="A16" s="140">
        <v>3</v>
      </c>
      <c r="B16" s="114" t="s">
        <v>325</v>
      </c>
      <c r="C16" s="115" t="s">
        <v>326</v>
      </c>
      <c r="D16" s="116" t="s">
        <v>327</v>
      </c>
      <c r="E16" s="117" t="s">
        <v>5</v>
      </c>
      <c r="F16" s="118" t="s">
        <v>39</v>
      </c>
      <c r="G16" s="143"/>
      <c r="H16" s="146">
        <v>57.01</v>
      </c>
      <c r="I16" s="137" t="s">
        <v>41</v>
      </c>
      <c r="J16" s="119" t="s">
        <v>309</v>
      </c>
    </row>
    <row r="17" spans="1:10" ht="15" customHeight="1">
      <c r="A17" s="141"/>
      <c r="B17" s="120" t="s">
        <v>488</v>
      </c>
      <c r="C17" s="121" t="s">
        <v>489</v>
      </c>
      <c r="D17" s="122" t="s">
        <v>490</v>
      </c>
      <c r="E17" s="123" t="s">
        <v>5</v>
      </c>
      <c r="F17" s="124" t="s">
        <v>39</v>
      </c>
      <c r="G17" s="144"/>
      <c r="H17" s="147"/>
      <c r="I17" s="138"/>
      <c r="J17" s="125" t="s">
        <v>309</v>
      </c>
    </row>
    <row r="18" spans="1:10" ht="15" customHeight="1">
      <c r="A18" s="141"/>
      <c r="B18" s="120" t="s">
        <v>50</v>
      </c>
      <c r="C18" s="121" t="s">
        <v>649</v>
      </c>
      <c r="D18" s="133" t="s">
        <v>484</v>
      </c>
      <c r="E18" s="123" t="s">
        <v>5</v>
      </c>
      <c r="F18" s="124" t="s">
        <v>39</v>
      </c>
      <c r="G18" s="144"/>
      <c r="H18" s="147"/>
      <c r="I18" s="138"/>
      <c r="J18" s="125" t="s">
        <v>309</v>
      </c>
    </row>
    <row r="19" spans="1:10" ht="15" customHeight="1" thickBot="1">
      <c r="A19" s="142"/>
      <c r="B19" s="126" t="s">
        <v>304</v>
      </c>
      <c r="C19" s="127" t="s">
        <v>305</v>
      </c>
      <c r="D19" s="128" t="s">
        <v>306</v>
      </c>
      <c r="E19" s="129" t="s">
        <v>5</v>
      </c>
      <c r="F19" s="130" t="s">
        <v>39</v>
      </c>
      <c r="G19" s="145"/>
      <c r="H19" s="148"/>
      <c r="I19" s="139"/>
      <c r="J19" s="131" t="s">
        <v>309</v>
      </c>
    </row>
    <row r="22" spans="4:6" ht="12.75">
      <c r="D22" s="132"/>
      <c r="F22"/>
    </row>
    <row r="23" spans="4:6" ht="12.75">
      <c r="D23" s="132"/>
      <c r="F23"/>
    </row>
    <row r="24" spans="4:6" ht="12.75">
      <c r="D24" s="132"/>
      <c r="F24"/>
    </row>
  </sheetData>
  <mergeCells count="12">
    <mergeCell ref="I8:I11"/>
    <mergeCell ref="A8:A11"/>
    <mergeCell ref="G8:G11"/>
    <mergeCell ref="H8:H11"/>
    <mergeCell ref="I16:I19"/>
    <mergeCell ref="A12:A15"/>
    <mergeCell ref="G12:G15"/>
    <mergeCell ref="H12:H15"/>
    <mergeCell ref="I12:I15"/>
    <mergeCell ref="A16:A19"/>
    <mergeCell ref="G16:G19"/>
    <mergeCell ref="H16:H19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14.7109375" style="0" customWidth="1"/>
    <col min="4" max="4" width="9.28125" style="0" customWidth="1"/>
    <col min="5" max="5" width="13.140625" style="0" customWidth="1"/>
    <col min="6" max="6" width="17.57421875" style="132" customWidth="1"/>
    <col min="7" max="7" width="11.140625" style="0" customWidth="1"/>
    <col min="8" max="8" width="6.8515625" style="0" customWidth="1"/>
    <col min="9" max="9" width="4.421875" style="0" bestFit="1" customWidth="1"/>
    <col min="10" max="10" width="20.7109375" style="0" customWidth="1"/>
  </cols>
  <sheetData>
    <row r="1" spans="1:10" ht="12.75">
      <c r="A1" s="7" t="s">
        <v>1</v>
      </c>
      <c r="B1" s="96"/>
      <c r="C1" s="96"/>
      <c r="D1" s="97"/>
      <c r="E1" s="97"/>
      <c r="F1" s="97"/>
      <c r="G1" s="98"/>
      <c r="H1" s="98"/>
      <c r="I1" s="25"/>
      <c r="J1" s="25" t="s">
        <v>5</v>
      </c>
    </row>
    <row r="2" spans="1:10" ht="12.75">
      <c r="A2" s="7"/>
      <c r="B2" s="99"/>
      <c r="C2" s="96"/>
      <c r="D2" s="97"/>
      <c r="E2" s="97"/>
      <c r="F2" s="97"/>
      <c r="G2" s="100"/>
      <c r="H2" s="100"/>
      <c r="I2" s="26"/>
      <c r="J2" s="26" t="s">
        <v>22</v>
      </c>
    </row>
    <row r="3" spans="1:9" ht="12.75">
      <c r="A3" s="7"/>
      <c r="B3" s="99"/>
      <c r="C3" s="96"/>
      <c r="D3" s="97"/>
      <c r="E3" s="97"/>
      <c r="F3" s="97"/>
      <c r="G3" s="100"/>
      <c r="H3" s="100"/>
      <c r="I3" s="101"/>
    </row>
    <row r="4" spans="1:9" ht="15.75">
      <c r="A4" s="102"/>
      <c r="B4" s="103" t="s">
        <v>650</v>
      </c>
      <c r="C4" s="102"/>
      <c r="D4" s="104"/>
      <c r="E4" s="104"/>
      <c r="F4" s="104"/>
      <c r="G4" s="105"/>
      <c r="H4" s="105"/>
      <c r="I4" s="102"/>
    </row>
    <row r="5" spans="1:9" ht="15.75">
      <c r="A5" s="102"/>
      <c r="B5" s="103"/>
      <c r="C5" s="102"/>
      <c r="D5" s="104"/>
      <c r="E5" s="104"/>
      <c r="F5" s="104"/>
      <c r="G5" s="105"/>
      <c r="H5" s="105"/>
      <c r="I5" s="102"/>
    </row>
    <row r="6" spans="4:6" ht="13.5" thickBot="1">
      <c r="D6" s="106"/>
      <c r="E6" s="106"/>
      <c r="F6" s="107"/>
    </row>
    <row r="7" spans="1:10" ht="13.5" thickBot="1">
      <c r="A7" s="108" t="s">
        <v>25</v>
      </c>
      <c r="B7" s="109" t="s">
        <v>26</v>
      </c>
      <c r="C7" s="110" t="s">
        <v>27</v>
      </c>
      <c r="D7" s="110" t="s">
        <v>28</v>
      </c>
      <c r="E7" s="111" t="s">
        <v>648</v>
      </c>
      <c r="F7" s="111" t="s">
        <v>30</v>
      </c>
      <c r="G7" s="111" t="s">
        <v>31</v>
      </c>
      <c r="H7" s="112" t="s">
        <v>32</v>
      </c>
      <c r="I7" s="112" t="s">
        <v>34</v>
      </c>
      <c r="J7" s="113" t="s">
        <v>35</v>
      </c>
    </row>
    <row r="8" spans="1:10" ht="15" customHeight="1">
      <c r="A8" s="140">
        <v>1</v>
      </c>
      <c r="B8" s="114" t="s">
        <v>381</v>
      </c>
      <c r="C8" s="115" t="s">
        <v>382</v>
      </c>
      <c r="D8" s="116" t="s">
        <v>383</v>
      </c>
      <c r="E8" s="117" t="s">
        <v>62</v>
      </c>
      <c r="F8" s="118" t="s">
        <v>63</v>
      </c>
      <c r="G8" s="143"/>
      <c r="H8" s="149">
        <v>45.8</v>
      </c>
      <c r="I8" s="137">
        <v>703</v>
      </c>
      <c r="J8" s="119" t="s">
        <v>124</v>
      </c>
    </row>
    <row r="9" spans="1:10" ht="15" customHeight="1">
      <c r="A9" s="141"/>
      <c r="B9" s="120" t="s">
        <v>571</v>
      </c>
      <c r="C9" s="121" t="s">
        <v>572</v>
      </c>
      <c r="D9" s="122" t="s">
        <v>573</v>
      </c>
      <c r="E9" s="123" t="s">
        <v>62</v>
      </c>
      <c r="F9" s="124" t="s">
        <v>63</v>
      </c>
      <c r="G9" s="144"/>
      <c r="H9" s="150"/>
      <c r="I9" s="138"/>
      <c r="J9" s="125" t="s">
        <v>124</v>
      </c>
    </row>
    <row r="10" spans="1:10" ht="15" customHeight="1">
      <c r="A10" s="141"/>
      <c r="B10" s="120" t="s">
        <v>418</v>
      </c>
      <c r="C10" s="121" t="s">
        <v>554</v>
      </c>
      <c r="D10" s="122" t="s">
        <v>555</v>
      </c>
      <c r="E10" s="123" t="s">
        <v>62</v>
      </c>
      <c r="F10" s="124" t="s">
        <v>63</v>
      </c>
      <c r="G10" s="144"/>
      <c r="H10" s="150"/>
      <c r="I10" s="138"/>
      <c r="J10" s="125" t="s">
        <v>124</v>
      </c>
    </row>
    <row r="11" spans="1:10" ht="15" customHeight="1" thickBot="1">
      <c r="A11" s="142"/>
      <c r="B11" s="126" t="s">
        <v>357</v>
      </c>
      <c r="C11" s="127" t="s">
        <v>358</v>
      </c>
      <c r="D11" s="128" t="s">
        <v>359</v>
      </c>
      <c r="E11" s="129" t="s">
        <v>62</v>
      </c>
      <c r="F11" s="130" t="s">
        <v>63</v>
      </c>
      <c r="G11" s="145"/>
      <c r="H11" s="151"/>
      <c r="I11" s="139"/>
      <c r="J11" s="131" t="s">
        <v>64</v>
      </c>
    </row>
    <row r="12" spans="1:10" ht="15" customHeight="1">
      <c r="A12" s="140">
        <v>2</v>
      </c>
      <c r="B12" s="114" t="s">
        <v>532</v>
      </c>
      <c r="C12" s="115" t="s">
        <v>533</v>
      </c>
      <c r="D12" s="116" t="s">
        <v>651</v>
      </c>
      <c r="E12" s="117" t="s">
        <v>5</v>
      </c>
      <c r="F12" s="118" t="s">
        <v>39</v>
      </c>
      <c r="G12" s="143"/>
      <c r="H12" s="146">
        <v>46.87</v>
      </c>
      <c r="I12" s="137" t="s">
        <v>41</v>
      </c>
      <c r="J12" s="119" t="s">
        <v>309</v>
      </c>
    </row>
    <row r="13" spans="1:10" ht="15" customHeight="1">
      <c r="A13" s="141"/>
      <c r="B13" s="120" t="s">
        <v>535</v>
      </c>
      <c r="C13" s="121" t="s">
        <v>536</v>
      </c>
      <c r="D13" s="122" t="s">
        <v>537</v>
      </c>
      <c r="E13" s="123" t="s">
        <v>5</v>
      </c>
      <c r="F13" s="124" t="s">
        <v>39</v>
      </c>
      <c r="G13" s="144"/>
      <c r="H13" s="147"/>
      <c r="I13" s="138"/>
      <c r="J13" s="125" t="s">
        <v>309</v>
      </c>
    </row>
    <row r="14" spans="1:10" ht="15" customHeight="1">
      <c r="A14" s="141"/>
      <c r="B14" s="120" t="s">
        <v>391</v>
      </c>
      <c r="C14" s="121" t="s">
        <v>392</v>
      </c>
      <c r="D14" s="122" t="s">
        <v>393</v>
      </c>
      <c r="E14" s="123" t="s">
        <v>5</v>
      </c>
      <c r="F14" s="124" t="s">
        <v>39</v>
      </c>
      <c r="G14" s="144"/>
      <c r="H14" s="147"/>
      <c r="I14" s="138"/>
      <c r="J14" s="125" t="s">
        <v>309</v>
      </c>
    </row>
    <row r="15" spans="1:10" ht="15" customHeight="1" thickBot="1">
      <c r="A15" s="142"/>
      <c r="B15" s="126" t="s">
        <v>261</v>
      </c>
      <c r="C15" s="127" t="s">
        <v>378</v>
      </c>
      <c r="D15" s="128" t="s">
        <v>379</v>
      </c>
      <c r="E15" s="129" t="s">
        <v>5</v>
      </c>
      <c r="F15" s="130" t="s">
        <v>39</v>
      </c>
      <c r="G15" s="145"/>
      <c r="H15" s="148"/>
      <c r="I15" s="139"/>
      <c r="J15" s="131" t="s">
        <v>309</v>
      </c>
    </row>
    <row r="16" spans="1:10" ht="15" customHeight="1">
      <c r="A16" s="140">
        <v>3</v>
      </c>
      <c r="B16" s="114" t="s">
        <v>386</v>
      </c>
      <c r="C16" s="115" t="s">
        <v>387</v>
      </c>
      <c r="D16" s="116" t="s">
        <v>388</v>
      </c>
      <c r="E16" s="117" t="s">
        <v>5</v>
      </c>
      <c r="F16" s="118" t="s">
        <v>39</v>
      </c>
      <c r="G16" s="143"/>
      <c r="H16" s="146">
        <v>49.19</v>
      </c>
      <c r="I16" s="137" t="s">
        <v>41</v>
      </c>
      <c r="J16" s="119" t="s">
        <v>309</v>
      </c>
    </row>
    <row r="17" spans="1:10" ht="15" customHeight="1">
      <c r="A17" s="141"/>
      <c r="B17" s="120" t="s">
        <v>544</v>
      </c>
      <c r="C17" s="121" t="s">
        <v>545</v>
      </c>
      <c r="D17" s="122" t="s">
        <v>546</v>
      </c>
      <c r="E17" s="123" t="s">
        <v>5</v>
      </c>
      <c r="F17" s="124" t="s">
        <v>39</v>
      </c>
      <c r="G17" s="144"/>
      <c r="H17" s="147"/>
      <c r="I17" s="138"/>
      <c r="J17" s="125" t="s">
        <v>309</v>
      </c>
    </row>
    <row r="18" spans="1:10" ht="15" customHeight="1">
      <c r="A18" s="141"/>
      <c r="B18" s="120" t="s">
        <v>261</v>
      </c>
      <c r="C18" s="121" t="s">
        <v>405</v>
      </c>
      <c r="D18" s="122" t="s">
        <v>406</v>
      </c>
      <c r="E18" s="123" t="s">
        <v>5</v>
      </c>
      <c r="F18" s="124" t="s">
        <v>39</v>
      </c>
      <c r="G18" s="144"/>
      <c r="H18" s="147"/>
      <c r="I18" s="138"/>
      <c r="J18" s="125" t="s">
        <v>309</v>
      </c>
    </row>
    <row r="19" spans="1:10" ht="15" customHeight="1" thickBot="1">
      <c r="A19" s="142"/>
      <c r="B19" s="126" t="s">
        <v>547</v>
      </c>
      <c r="C19" s="127" t="s">
        <v>548</v>
      </c>
      <c r="D19" s="128" t="s">
        <v>549</v>
      </c>
      <c r="E19" s="129" t="s">
        <v>5</v>
      </c>
      <c r="F19" s="130" t="s">
        <v>39</v>
      </c>
      <c r="G19" s="145"/>
      <c r="H19" s="148"/>
      <c r="I19" s="139"/>
      <c r="J19" s="131" t="s">
        <v>309</v>
      </c>
    </row>
  </sheetData>
  <mergeCells count="12">
    <mergeCell ref="I16:I19"/>
    <mergeCell ref="A12:A15"/>
    <mergeCell ref="G12:G15"/>
    <mergeCell ref="H12:H15"/>
    <mergeCell ref="I12:I15"/>
    <mergeCell ref="A16:A19"/>
    <mergeCell ref="G16:G19"/>
    <mergeCell ref="H16:H19"/>
    <mergeCell ref="I8:I11"/>
    <mergeCell ref="A8:A11"/>
    <mergeCell ref="G8:G11"/>
    <mergeCell ref="H8:H1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SM</cp:lastModifiedBy>
  <cp:lastPrinted>2007-06-13T15:21:13Z</cp:lastPrinted>
  <dcterms:created xsi:type="dcterms:W3CDTF">2007-06-13T12:13:22Z</dcterms:created>
  <dcterms:modified xsi:type="dcterms:W3CDTF">2007-06-14T08:28:18Z</dcterms:modified>
  <cp:category/>
  <cp:version/>
  <cp:contentType/>
  <cp:contentStatus/>
</cp:coreProperties>
</file>