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7" activeTab="13"/>
  </bookViews>
  <sheets>
    <sheet name="100 SF M" sheetId="1" r:id="rId1"/>
    <sheet name="100 F M" sheetId="2" r:id="rId2"/>
    <sheet name="800 M" sheetId="3" r:id="rId3"/>
    <sheet name="3000 SC M" sheetId="4" r:id="rId4"/>
    <sheet name="110 H M" sheetId="5" r:id="rId5"/>
    <sheet name="4x100 M" sheetId="6" r:id="rId6"/>
    <sheet name="LJ M" sheetId="7" r:id="rId7"/>
    <sheet name="TJ M" sheetId="8" r:id="rId8"/>
    <sheet name="DT M" sheetId="9" r:id="rId9"/>
    <sheet name="JT M" sheetId="10" r:id="rId10"/>
    <sheet name="100 W" sheetId="11" r:id="rId11"/>
    <sheet name="200 W" sheetId="12" r:id="rId12"/>
    <sheet name="400 W" sheetId="13" r:id="rId13"/>
    <sheet name="800 W" sheetId="14" r:id="rId14"/>
    <sheet name="4x100 W" sheetId="15" r:id="rId15"/>
    <sheet name="HJ W" sheetId="16" r:id="rId16"/>
    <sheet name="JT W" sheetId="17" r:id="rId17"/>
  </sheets>
  <definedNames/>
  <calcPr fullCalcOnLoad="1"/>
</workbook>
</file>

<file path=xl/sharedStrings.xml><?xml version="1.0" encoding="utf-8"?>
<sst xmlns="http://schemas.openxmlformats.org/spreadsheetml/2006/main" count="1569" uniqueCount="679">
  <si>
    <t>RESULTS</t>
  </si>
  <si>
    <t>25 July 2007</t>
  </si>
  <si>
    <t>S. Darius and S. Girėnas Stadium</t>
  </si>
  <si>
    <t>Kaunas, Lithuania</t>
  </si>
  <si>
    <t>KAUNAS 2007</t>
  </si>
  <si>
    <t>100 m Men</t>
  </si>
  <si>
    <t>Final</t>
  </si>
  <si>
    <t>17.55</t>
  </si>
  <si>
    <t>Wind</t>
  </si>
  <si>
    <t>m/s</t>
  </si>
  <si>
    <t>Rank</t>
  </si>
  <si>
    <t>Bib</t>
  </si>
  <si>
    <t xml:space="preserve">Name </t>
  </si>
  <si>
    <t>Surname</t>
  </si>
  <si>
    <t>Birth</t>
  </si>
  <si>
    <t>Nat</t>
  </si>
  <si>
    <t>Result</t>
  </si>
  <si>
    <t>1</t>
  </si>
  <si>
    <t>187</t>
  </si>
  <si>
    <t>Mickey</t>
  </si>
  <si>
    <t>Grimes</t>
  </si>
  <si>
    <t>1976.10.10</t>
  </si>
  <si>
    <t>USA</t>
  </si>
  <si>
    <t>2</t>
  </si>
  <si>
    <t>189</t>
  </si>
  <si>
    <t>Michael</t>
  </si>
  <si>
    <t>Rodgers</t>
  </si>
  <si>
    <t>1985.04.24</t>
  </si>
  <si>
    <t>3</t>
  </si>
  <si>
    <t>182</t>
  </si>
  <si>
    <t>Dmytro</t>
  </si>
  <si>
    <t>Hlushchenko</t>
  </si>
  <si>
    <t>1981.02.17</t>
  </si>
  <si>
    <t>UKR</t>
  </si>
  <si>
    <t>SB</t>
  </si>
  <si>
    <t>4</t>
  </si>
  <si>
    <t>193</t>
  </si>
  <si>
    <t>Ernest</t>
  </si>
  <si>
    <t>Wiggins</t>
  </si>
  <si>
    <t>1982.06.18</t>
  </si>
  <si>
    <t>5</t>
  </si>
  <si>
    <t>177</t>
  </si>
  <si>
    <t>Igor</t>
  </si>
  <si>
    <t>Gostev</t>
  </si>
  <si>
    <t>1985.10.24</t>
  </si>
  <si>
    <t>RUS</t>
  </si>
  <si>
    <t>6</t>
  </si>
  <si>
    <t>174</t>
  </si>
  <si>
    <t>Przemyslaw</t>
  </si>
  <si>
    <t>Rogowski</t>
  </si>
  <si>
    <t>1980.02.09</t>
  </si>
  <si>
    <t>POL</t>
  </si>
  <si>
    <t>7</t>
  </si>
  <si>
    <t>144</t>
  </si>
  <si>
    <t>Justas</t>
  </si>
  <si>
    <t>Buragas</t>
  </si>
  <si>
    <t>1986.04.05</t>
  </si>
  <si>
    <t>LTU</t>
  </si>
  <si>
    <t>8</t>
  </si>
  <si>
    <t>167</t>
  </si>
  <si>
    <t>Michal</t>
  </si>
  <si>
    <t>Bielczyk</t>
  </si>
  <si>
    <t>1984.06.05</t>
  </si>
  <si>
    <t>Semifinal 1</t>
  </si>
  <si>
    <t>16.50</t>
  </si>
  <si>
    <t>Place</t>
  </si>
  <si>
    <t>Q</t>
  </si>
  <si>
    <t>124</t>
  </si>
  <si>
    <t>Konstantins</t>
  </si>
  <si>
    <t>Germanovičs</t>
  </si>
  <si>
    <t>1986.06.13</t>
  </si>
  <si>
    <t>LAT</t>
  </si>
  <si>
    <t>194</t>
  </si>
  <si>
    <t>Martynas</t>
  </si>
  <si>
    <t>Jurgilas</t>
  </si>
  <si>
    <t>1988.09.15</t>
  </si>
  <si>
    <t>139</t>
  </si>
  <si>
    <t>Žilvinas</t>
  </si>
  <si>
    <t>Adomavičius</t>
  </si>
  <si>
    <t>1985.07.02</t>
  </si>
  <si>
    <t>161</t>
  </si>
  <si>
    <t>Martas</t>
  </si>
  <si>
    <t>Skrabulis</t>
  </si>
  <si>
    <t>1989.09.18</t>
  </si>
  <si>
    <t>145</t>
  </si>
  <si>
    <t>Egidijus</t>
  </si>
  <si>
    <t>Dilys</t>
  </si>
  <si>
    <t>1987.09.01</t>
  </si>
  <si>
    <t>DNS</t>
  </si>
  <si>
    <t>Semifinal 2</t>
  </si>
  <si>
    <t>16.55</t>
  </si>
  <si>
    <t>q</t>
  </si>
  <si>
    <t>132</t>
  </si>
  <si>
    <t>Janis</t>
  </si>
  <si>
    <t>1986.08.14</t>
  </si>
  <si>
    <t>166</t>
  </si>
  <si>
    <t>Rytis</t>
  </si>
  <si>
    <t>Sakalauskas</t>
  </si>
  <si>
    <t>1987.06.27</t>
  </si>
  <si>
    <t xml:space="preserve">LTU </t>
  </si>
  <si>
    <t>147</t>
  </si>
  <si>
    <t>Ruslanas</t>
  </si>
  <si>
    <t>Fakejevas</t>
  </si>
  <si>
    <t>1988.06.14</t>
  </si>
  <si>
    <t>Qualified:</t>
  </si>
  <si>
    <t>First 3 in each semifinal and 2 best performers to the Final.</t>
  </si>
  <si>
    <t>1986.10.15</t>
  </si>
  <si>
    <t>Purvinš</t>
  </si>
  <si>
    <t>Edvins</t>
  </si>
  <si>
    <t>131</t>
  </si>
  <si>
    <t>1:54,68</t>
  </si>
  <si>
    <t>1985.03.06</t>
  </si>
  <si>
    <t>Strelkovskij</t>
  </si>
  <si>
    <t>Marek</t>
  </si>
  <si>
    <t>163</t>
  </si>
  <si>
    <t>1:51,54</t>
  </si>
  <si>
    <t>1983.12.09</t>
  </si>
  <si>
    <t>Silinš</t>
  </si>
  <si>
    <t>Normunds</t>
  </si>
  <si>
    <t>134</t>
  </si>
  <si>
    <t>1:50,80</t>
  </si>
  <si>
    <t>1976.08.24</t>
  </si>
  <si>
    <t>Norbutas</t>
  </si>
  <si>
    <t>Mindaugas</t>
  </si>
  <si>
    <t>156</t>
  </si>
  <si>
    <t>1:50,04</t>
  </si>
  <si>
    <t>GER</t>
  </si>
  <si>
    <t>1977.03.22</t>
  </si>
  <si>
    <t>Co</t>
  </si>
  <si>
    <t>Steffen</t>
  </si>
  <si>
    <t>112</t>
  </si>
  <si>
    <t>1:49,99</t>
  </si>
  <si>
    <t>KEN</t>
  </si>
  <si>
    <t>1984.08.28</t>
  </si>
  <si>
    <t>Mutai</t>
  </si>
  <si>
    <t>Edward</t>
  </si>
  <si>
    <t>119</t>
  </si>
  <si>
    <t>1:49,77</t>
  </si>
  <si>
    <t>1987.03.05</t>
  </si>
  <si>
    <t>Kozlov</t>
  </si>
  <si>
    <t>Vitalij</t>
  </si>
  <si>
    <t>154</t>
  </si>
  <si>
    <t>1:49,18</t>
  </si>
  <si>
    <t>1978.10.31</t>
  </si>
  <si>
    <t>Formela</t>
  </si>
  <si>
    <t>Miroslaw</t>
  </si>
  <si>
    <t>169</t>
  </si>
  <si>
    <t>1:49,12</t>
  </si>
  <si>
    <t>1987.01.07</t>
  </si>
  <si>
    <t>Jurkevičs</t>
  </si>
  <si>
    <t>Dmitrijs</t>
  </si>
  <si>
    <t>126</t>
  </si>
  <si>
    <t>1,48,96</t>
  </si>
  <si>
    <t>1983.11.21</t>
  </si>
  <si>
    <t>Scherer</t>
  </si>
  <si>
    <t>Matt</t>
  </si>
  <si>
    <t>191</t>
  </si>
  <si>
    <t>Name</t>
  </si>
  <si>
    <t>17.25</t>
  </si>
  <si>
    <t>800 m  Men</t>
  </si>
  <si>
    <t>3000 m Steeplechase Men</t>
  </si>
  <si>
    <t>19.15</t>
  </si>
  <si>
    <t>195</t>
  </si>
  <si>
    <t>Tomasz</t>
  </si>
  <si>
    <t>Szymkowiak</t>
  </si>
  <si>
    <t>1983.07.05</t>
  </si>
  <si>
    <t>8:32,32</t>
  </si>
  <si>
    <t>168</t>
  </si>
  <si>
    <t>Marcin</t>
  </si>
  <si>
    <t>Chabowski</t>
  </si>
  <si>
    <t>1986.05.28</t>
  </si>
  <si>
    <t>8:39,32</t>
  </si>
  <si>
    <t>137</t>
  </si>
  <si>
    <t>Valerij</t>
  </si>
  <si>
    <t>Žolnerovičs</t>
  </si>
  <si>
    <t>1985.04.19</t>
  </si>
  <si>
    <t>8:40,26</t>
  </si>
  <si>
    <t>178</t>
  </si>
  <si>
    <t>Andrey</t>
  </si>
  <si>
    <t>Olshanskiy</t>
  </si>
  <si>
    <t>1978.01.24</t>
  </si>
  <si>
    <t>8:41,47</t>
  </si>
  <si>
    <t>173</t>
  </si>
  <si>
    <t>Hubert</t>
  </si>
  <si>
    <t>Pokrop</t>
  </si>
  <si>
    <t>1985.11.02</t>
  </si>
  <si>
    <t>8:48,15</t>
  </si>
  <si>
    <t>148</t>
  </si>
  <si>
    <t>Gorlukovič</t>
  </si>
  <si>
    <t>1983.10.17</t>
  </si>
  <si>
    <t>8:55,26</t>
  </si>
  <si>
    <t>106</t>
  </si>
  <si>
    <t>Kerr</t>
  </si>
  <si>
    <t>1976.05.03</t>
  </si>
  <si>
    <t>CAN</t>
  </si>
  <si>
    <t>DNF</t>
  </si>
  <si>
    <t>1987.07.25</t>
  </si>
  <si>
    <t>Janauskas</t>
  </si>
  <si>
    <t>Artūras</t>
  </si>
  <si>
    <t>152</t>
  </si>
  <si>
    <t>1988.11.05</t>
  </si>
  <si>
    <t>Pranckus</t>
  </si>
  <si>
    <t>Evaldas</t>
  </si>
  <si>
    <t>157</t>
  </si>
  <si>
    <t>1989.04.21</t>
  </si>
  <si>
    <t>Daube</t>
  </si>
  <si>
    <t>Karlis</t>
  </si>
  <si>
    <t>117</t>
  </si>
  <si>
    <t>1982.12.11</t>
  </si>
  <si>
    <t>Du Bose</t>
  </si>
  <si>
    <t>Jacoby</t>
  </si>
  <si>
    <t>186</t>
  </si>
  <si>
    <t>BLR</t>
  </si>
  <si>
    <t>1985.04.06</t>
  </si>
  <si>
    <t>Lynsha</t>
  </si>
  <si>
    <t>Maksim</t>
  </si>
  <si>
    <t>105</t>
  </si>
  <si>
    <t>1982.06.05</t>
  </si>
  <si>
    <t>Demydyuk</t>
  </si>
  <si>
    <t>Serhiy</t>
  </si>
  <si>
    <t>181</t>
  </si>
  <si>
    <t>1984.08.02</t>
  </si>
  <si>
    <t>Mitchum</t>
  </si>
  <si>
    <t>Eric</t>
  </si>
  <si>
    <t>188</t>
  </si>
  <si>
    <t>1980.01.31</t>
  </si>
  <si>
    <t>Brown</t>
  </si>
  <si>
    <t>Joel</t>
  </si>
  <si>
    <t>185</t>
  </si>
  <si>
    <t>18.10</t>
  </si>
  <si>
    <t>110 m Hurdles Men</t>
  </si>
  <si>
    <t>1988.06.05</t>
  </si>
  <si>
    <t>Kalėda</t>
  </si>
  <si>
    <t>Emilis</t>
  </si>
  <si>
    <t>201</t>
  </si>
  <si>
    <t>1983.08.12</t>
  </si>
  <si>
    <t>Kavaliauskas</t>
  </si>
  <si>
    <t>Sigitas</t>
  </si>
  <si>
    <t>153</t>
  </si>
  <si>
    <t>1986.04.02</t>
  </si>
  <si>
    <t>Reimaris</t>
  </si>
  <si>
    <t>Ričardas</t>
  </si>
  <si>
    <t>200</t>
  </si>
  <si>
    <t>LTU-U20</t>
  </si>
  <si>
    <t>1988.04.10</t>
  </si>
  <si>
    <t>Šilkauskas</t>
  </si>
  <si>
    <t>Mantas</t>
  </si>
  <si>
    <t>198</t>
  </si>
  <si>
    <t>1989.04.17</t>
  </si>
  <si>
    <t>Mieliauskas</t>
  </si>
  <si>
    <t>Aivaras</t>
  </si>
  <si>
    <t>199</t>
  </si>
  <si>
    <t>1985.04.26</t>
  </si>
  <si>
    <t>Sabajevs</t>
  </si>
  <si>
    <t>Sandis</t>
  </si>
  <si>
    <t>1989</t>
  </si>
  <si>
    <t>Zalitis</t>
  </si>
  <si>
    <t>Gatis</t>
  </si>
  <si>
    <t>202</t>
  </si>
  <si>
    <t>Mezitis</t>
  </si>
  <si>
    <t>203</t>
  </si>
  <si>
    <t>LTU-U23</t>
  </si>
  <si>
    <t>146</t>
  </si>
  <si>
    <t>18.55</t>
  </si>
  <si>
    <t>4x100 m Men</t>
  </si>
  <si>
    <t>1989.08.02</t>
  </si>
  <si>
    <t>Vadeikis</t>
  </si>
  <si>
    <t>Marius</t>
  </si>
  <si>
    <t>164</t>
  </si>
  <si>
    <t>x</t>
  </si>
  <si>
    <t>7,03</t>
  </si>
  <si>
    <t>1988.06.04</t>
  </si>
  <si>
    <t>Grainys</t>
  </si>
  <si>
    <t>149</t>
  </si>
  <si>
    <t>1983.12.14</t>
  </si>
  <si>
    <t>Gricevičius</t>
  </si>
  <si>
    <t>Andrius</t>
  </si>
  <si>
    <t>150</t>
  </si>
  <si>
    <t>-</t>
  </si>
  <si>
    <t>7,23</t>
  </si>
  <si>
    <t>1983.02.23</t>
  </si>
  <si>
    <t>Mykolaitis</t>
  </si>
  <si>
    <t>Povilas</t>
  </si>
  <si>
    <t>155</t>
  </si>
  <si>
    <t>1982.04.21</t>
  </si>
  <si>
    <t>Seliukas</t>
  </si>
  <si>
    <t>Vytautas</t>
  </si>
  <si>
    <t>159</t>
  </si>
  <si>
    <t>1986.05.09</t>
  </si>
  <si>
    <t>Rosiak</t>
  </si>
  <si>
    <t>175</t>
  </si>
  <si>
    <t>1976.04.21</t>
  </si>
  <si>
    <t>Vasiljev</t>
  </si>
  <si>
    <t>184</t>
  </si>
  <si>
    <t>1986.10.11</t>
  </si>
  <si>
    <t>Maškancevs</t>
  </si>
  <si>
    <t>Andrejs</t>
  </si>
  <si>
    <t>129</t>
  </si>
  <si>
    <t>7,70</t>
  </si>
  <si>
    <t>GBR</t>
  </si>
  <si>
    <t>1978.06.30</t>
  </si>
  <si>
    <t>Morgan</t>
  </si>
  <si>
    <t>Nathan</t>
  </si>
  <si>
    <t>111</t>
  </si>
  <si>
    <t>JAM</t>
  </si>
  <si>
    <t>1975.01.09</t>
  </si>
  <si>
    <t>Beckford</t>
  </si>
  <si>
    <t>James</t>
  </si>
  <si>
    <t>118</t>
  </si>
  <si>
    <t>18.05</t>
  </si>
  <si>
    <t>Long Jump Men</t>
  </si>
  <si>
    <t>RESULT</t>
  </si>
  <si>
    <t>Triple Jump Men</t>
  </si>
  <si>
    <t>16.45</t>
  </si>
  <si>
    <t>180</t>
  </si>
  <si>
    <t>Dmitrij</t>
  </si>
  <si>
    <t>Valukevič</t>
  </si>
  <si>
    <t>1981.05.31</t>
  </si>
  <si>
    <t>SVK</t>
  </si>
  <si>
    <t>NR, SB</t>
  </si>
  <si>
    <t>183</t>
  </si>
  <si>
    <t>Mykola</t>
  </si>
  <si>
    <t>Savolaynen</t>
  </si>
  <si>
    <t>1980.03.25</t>
  </si>
  <si>
    <t>1984.03.30</t>
  </si>
  <si>
    <t>PB</t>
  </si>
  <si>
    <t>171</t>
  </si>
  <si>
    <t>Pawel</t>
  </si>
  <si>
    <t>Kruhlik</t>
  </si>
  <si>
    <t>1983.08.25</t>
  </si>
  <si>
    <t>176</t>
  </si>
  <si>
    <t>Adrian</t>
  </si>
  <si>
    <t>Swiderski</t>
  </si>
  <si>
    <t>1986.09.27</t>
  </si>
  <si>
    <t>197</t>
  </si>
  <si>
    <t>Vasyl</t>
  </si>
  <si>
    <t>Nishchyk</t>
  </si>
  <si>
    <t>1983.03.13</t>
  </si>
  <si>
    <t>135</t>
  </si>
  <si>
    <t>Maksims</t>
  </si>
  <si>
    <t>Tkačovs</t>
  </si>
  <si>
    <t>1985.11.12</t>
  </si>
  <si>
    <t>142</t>
  </si>
  <si>
    <t>Dainius</t>
  </si>
  <si>
    <t>Babrauskas</t>
  </si>
  <si>
    <t>1987.05.17</t>
  </si>
  <si>
    <t>250</t>
  </si>
  <si>
    <t>Darius</t>
  </si>
  <si>
    <t>Aučina</t>
  </si>
  <si>
    <t>1989.05.07</t>
  </si>
  <si>
    <t>160</t>
  </si>
  <si>
    <t>Donatas</t>
  </si>
  <si>
    <t>Senkus</t>
  </si>
  <si>
    <t>1983.01.06</t>
  </si>
  <si>
    <t>Discus Throw Men</t>
  </si>
  <si>
    <t>19.30</t>
  </si>
  <si>
    <t>Results</t>
  </si>
  <si>
    <t>141</t>
  </si>
  <si>
    <t>Virgilijus</t>
  </si>
  <si>
    <t>Alekna</t>
  </si>
  <si>
    <t>1972.02.13</t>
  </si>
  <si>
    <t>X</t>
  </si>
  <si>
    <t>108</t>
  </si>
  <si>
    <t>Gerd</t>
  </si>
  <si>
    <t>Kanter</t>
  </si>
  <si>
    <t>1979.05.06</t>
  </si>
  <si>
    <t>EST</t>
  </si>
  <si>
    <t>172</t>
  </si>
  <si>
    <t>Piotr</t>
  </si>
  <si>
    <t>Malachowski</t>
  </si>
  <si>
    <t>1983.06.07</t>
  </si>
  <si>
    <t>NR</t>
  </si>
  <si>
    <t>116</t>
  </si>
  <si>
    <t>Gabor</t>
  </si>
  <si>
    <t>Mate</t>
  </si>
  <si>
    <t>1979.02.09</t>
  </si>
  <si>
    <t>HUN</t>
  </si>
  <si>
    <t>115</t>
  </si>
  <si>
    <t>Zoltan</t>
  </si>
  <si>
    <t>Kovago</t>
  </si>
  <si>
    <t>1979.04.10</t>
  </si>
  <si>
    <t>192</t>
  </si>
  <si>
    <t>Ian</t>
  </si>
  <si>
    <t>Waltz</t>
  </si>
  <si>
    <t>1977.04.15</t>
  </si>
  <si>
    <t>64.17</t>
  </si>
  <si>
    <t>64.93</t>
  </si>
  <si>
    <t>113</t>
  </si>
  <si>
    <t>Mollenbeck</t>
  </si>
  <si>
    <t>1969.12.12</t>
  </si>
  <si>
    <t>64.50</t>
  </si>
  <si>
    <t>109</t>
  </si>
  <si>
    <t>Aleksander</t>
  </si>
  <si>
    <t>Tammert</t>
  </si>
  <si>
    <t>1973.02.02</t>
  </si>
  <si>
    <t>190</t>
  </si>
  <si>
    <t>Jarred</t>
  </si>
  <si>
    <t>Rome</t>
  </si>
  <si>
    <t>1976.12.21</t>
  </si>
  <si>
    <t>110</t>
  </si>
  <si>
    <t>Frantz</t>
  </si>
  <si>
    <t>Kruger</t>
  </si>
  <si>
    <t>1975.05.22</t>
  </si>
  <si>
    <t>FIN</t>
  </si>
  <si>
    <t>NM</t>
  </si>
  <si>
    <t>Javelin Throw Men</t>
  </si>
  <si>
    <t>17.50</t>
  </si>
  <si>
    <t>127</t>
  </si>
  <si>
    <t>Vadims</t>
  </si>
  <si>
    <t>Vasilevskis</t>
  </si>
  <si>
    <t>1982.01.05</t>
  </si>
  <si>
    <t>196</t>
  </si>
  <si>
    <t>Ainars</t>
  </si>
  <si>
    <t>Kovals</t>
  </si>
  <si>
    <t>1981.11.21</t>
  </si>
  <si>
    <t>151</t>
  </si>
  <si>
    <t>Tomas</t>
  </si>
  <si>
    <t>Intas</t>
  </si>
  <si>
    <t>1981.09.18</t>
  </si>
  <si>
    <t>107</t>
  </si>
  <si>
    <t>Miroslav</t>
  </si>
  <si>
    <t>Guzdek</t>
  </si>
  <si>
    <t>1975.08.03</t>
  </si>
  <si>
    <t>CZE</t>
  </si>
  <si>
    <t>128</t>
  </si>
  <si>
    <t>Voldemars</t>
  </si>
  <si>
    <t>Lūsis</t>
  </si>
  <si>
    <t>1974.12.07</t>
  </si>
  <si>
    <t>121</t>
  </si>
  <si>
    <t>Alainis</t>
  </si>
  <si>
    <t>1985.06.18</t>
  </si>
  <si>
    <t>122</t>
  </si>
  <si>
    <t>Andis</t>
  </si>
  <si>
    <t>Anškins</t>
  </si>
  <si>
    <t>1979.01.25</t>
  </si>
  <si>
    <t>165</t>
  </si>
  <si>
    <t>Valentas</t>
  </si>
  <si>
    <t>Voveris</t>
  </si>
  <si>
    <t>1986.07.13</t>
  </si>
  <si>
    <t>138</t>
  </si>
  <si>
    <t>Ansis</t>
  </si>
  <si>
    <t>Brūns</t>
  </si>
  <si>
    <t>1989.04.15</t>
  </si>
  <si>
    <t xml:space="preserve">START LIST </t>
  </si>
  <si>
    <t>100 m Women</t>
  </si>
  <si>
    <t>Final 1</t>
  </si>
  <si>
    <t>16.30</t>
  </si>
  <si>
    <t>44</t>
  </si>
  <si>
    <t>Beata</t>
  </si>
  <si>
    <t>Makaruk</t>
  </si>
  <si>
    <t>1980.05.03</t>
  </si>
  <si>
    <t>Volha</t>
  </si>
  <si>
    <t>Voranava</t>
  </si>
  <si>
    <t>Iryna</t>
  </si>
  <si>
    <t>Andrukhova</t>
  </si>
  <si>
    <t>34</t>
  </si>
  <si>
    <t>Inesa</t>
  </si>
  <si>
    <t>Rimkevičiūtė</t>
  </si>
  <si>
    <t>1985.10.29</t>
  </si>
  <si>
    <t>40</t>
  </si>
  <si>
    <t>Natalija</t>
  </si>
  <si>
    <t>Valetova</t>
  </si>
  <si>
    <t>1989.01.06</t>
  </si>
  <si>
    <t>22</t>
  </si>
  <si>
    <t>Aleksandra</t>
  </si>
  <si>
    <t>Odincova</t>
  </si>
  <si>
    <t>1988.06.29</t>
  </si>
  <si>
    <t>12.67</t>
  </si>
  <si>
    <t>Final 2</t>
  </si>
  <si>
    <t>16.35</t>
  </si>
  <si>
    <t>27</t>
  </si>
  <si>
    <t>Audra</t>
  </si>
  <si>
    <t>Dagelytė</t>
  </si>
  <si>
    <t>1981.03.26</t>
  </si>
  <si>
    <t>45</t>
  </si>
  <si>
    <t>Yevgeniya</t>
  </si>
  <si>
    <t>Gerasimova</t>
  </si>
  <si>
    <t>1984.05.25</t>
  </si>
  <si>
    <t>46</t>
  </si>
  <si>
    <t>Marina</t>
  </si>
  <si>
    <t>Mindareva</t>
  </si>
  <si>
    <t>1982.08.22</t>
  </si>
  <si>
    <t>43</t>
  </si>
  <si>
    <t>Iwona</t>
  </si>
  <si>
    <t>Brzezinska</t>
  </si>
  <si>
    <t>1986.05.24</t>
  </si>
  <si>
    <t>Hanna</t>
  </si>
  <si>
    <t>Liapeshka</t>
  </si>
  <si>
    <t>1985.07.18</t>
  </si>
  <si>
    <t>Katsiaryna</t>
  </si>
  <si>
    <t xml:space="preserve">Shumak </t>
  </si>
  <si>
    <t>29</t>
  </si>
  <si>
    <t>Ernesta</t>
  </si>
  <si>
    <t>Karaškienė</t>
  </si>
  <si>
    <t>1979.03.06</t>
  </si>
  <si>
    <t>17</t>
  </si>
  <si>
    <t>Zanda</t>
  </si>
  <si>
    <t>Grava</t>
  </si>
  <si>
    <t>1982.06.29</t>
  </si>
  <si>
    <t>200 m Women</t>
  </si>
  <si>
    <t>17.10</t>
  </si>
  <si>
    <t>24,15</t>
  </si>
  <si>
    <t>24,40</t>
  </si>
  <si>
    <t>31</t>
  </si>
  <si>
    <t>Edita</t>
  </si>
  <si>
    <t>Lingytė</t>
  </si>
  <si>
    <t>1980.01.17</t>
  </si>
  <si>
    <t>24,60</t>
  </si>
  <si>
    <t>24,72</t>
  </si>
  <si>
    <t>57</t>
  </si>
  <si>
    <t>Lina</t>
  </si>
  <si>
    <t>Andrijauskaitė</t>
  </si>
  <si>
    <t>1987.05.29</t>
  </si>
  <si>
    <t>24,73</t>
  </si>
  <si>
    <t>25,10</t>
  </si>
  <si>
    <t>25,79</t>
  </si>
  <si>
    <t>25,81</t>
  </si>
  <si>
    <t>400 m Women</t>
  </si>
  <si>
    <t>17.40</t>
  </si>
  <si>
    <t>50</t>
  </si>
  <si>
    <t>Monique</t>
  </si>
  <si>
    <t>Hennagan</t>
  </si>
  <si>
    <t>1976.05.26</t>
  </si>
  <si>
    <t>49</t>
  </si>
  <si>
    <t>Dominique</t>
  </si>
  <si>
    <t>Darden</t>
  </si>
  <si>
    <t>24</t>
  </si>
  <si>
    <t>Ieva</t>
  </si>
  <si>
    <t>Zunda</t>
  </si>
  <si>
    <t>1978.07.20</t>
  </si>
  <si>
    <t>30</t>
  </si>
  <si>
    <t>Jūratė</t>
  </si>
  <si>
    <t>Kudirkaitė</t>
  </si>
  <si>
    <t>1979.07.29</t>
  </si>
  <si>
    <t>Tashpulatava</t>
  </si>
  <si>
    <t>1987.10.21</t>
  </si>
  <si>
    <t>23</t>
  </si>
  <si>
    <t>Surnina</t>
  </si>
  <si>
    <t>1981.02.07</t>
  </si>
  <si>
    <t>20</t>
  </si>
  <si>
    <t>Sandra</t>
  </si>
  <si>
    <t>Krūma</t>
  </si>
  <si>
    <t>1981.01.05</t>
  </si>
  <si>
    <t>32</t>
  </si>
  <si>
    <t>Kristina</t>
  </si>
  <si>
    <t>Majauskaitė</t>
  </si>
  <si>
    <t>1985.01.11</t>
  </si>
  <si>
    <t>800 m Women</t>
  </si>
  <si>
    <t>18.25</t>
  </si>
  <si>
    <t xml:space="preserve"> Surname</t>
  </si>
  <si>
    <t>51</t>
  </si>
  <si>
    <t>Irina</t>
  </si>
  <si>
    <t>Krakoviak</t>
  </si>
  <si>
    <t>2:05,34</t>
  </si>
  <si>
    <t>37</t>
  </si>
  <si>
    <t>Jekaterina</t>
  </si>
  <si>
    <t>Šakovič</t>
  </si>
  <si>
    <t>1981.07.18</t>
  </si>
  <si>
    <t>2:05,68</t>
  </si>
  <si>
    <t>47</t>
  </si>
  <si>
    <t>Lauren</t>
  </si>
  <si>
    <t>Austin</t>
  </si>
  <si>
    <t>1986.04.03</t>
  </si>
  <si>
    <t>2:05,91</t>
  </si>
  <si>
    <t>10</t>
  </si>
  <si>
    <t>Rikke</t>
  </si>
  <si>
    <t>Ronholt (Albertsen)</t>
  </si>
  <si>
    <t>1976.01.01</t>
  </si>
  <si>
    <t>DEN</t>
  </si>
  <si>
    <t>2:06,45</t>
  </si>
  <si>
    <t>59</t>
  </si>
  <si>
    <t>Leanna</t>
  </si>
  <si>
    <t>MacLean</t>
  </si>
  <si>
    <t>1982</t>
  </si>
  <si>
    <t>2:07,67</t>
  </si>
  <si>
    <t>39</t>
  </si>
  <si>
    <t>Aina</t>
  </si>
  <si>
    <t>Valatkevičiūtė</t>
  </si>
  <si>
    <t>1984.11.01</t>
  </si>
  <si>
    <t>2:10.06</t>
  </si>
  <si>
    <t>48</t>
  </si>
  <si>
    <t>Vicky</t>
  </si>
  <si>
    <t>Brooks</t>
  </si>
  <si>
    <t>1975.06.25</t>
  </si>
  <si>
    <t>2:10,31</t>
  </si>
  <si>
    <t>26</t>
  </si>
  <si>
    <t>Eglė</t>
  </si>
  <si>
    <t>Balčiūnaitė</t>
  </si>
  <si>
    <t>1988.10.31</t>
  </si>
  <si>
    <t>14</t>
  </si>
  <si>
    <t>Anna</t>
  </si>
  <si>
    <t>Anfinogentova</t>
  </si>
  <si>
    <t>1978.07.22</t>
  </si>
  <si>
    <t>11</t>
  </si>
  <si>
    <t>Jakaterina</t>
  </si>
  <si>
    <t>Duman</t>
  </si>
  <si>
    <t>1983.10.28</t>
  </si>
  <si>
    <t>4x100 m Women</t>
  </si>
  <si>
    <t>18.40</t>
  </si>
  <si>
    <t>LTU-1</t>
  </si>
  <si>
    <t>38</t>
  </si>
  <si>
    <t>Sonata</t>
  </si>
  <si>
    <t>Tamošaitytė</t>
  </si>
  <si>
    <t>1987.06.28</t>
  </si>
  <si>
    <t>1984</t>
  </si>
  <si>
    <t>53</t>
  </si>
  <si>
    <t>Adrija</t>
  </si>
  <si>
    <t>Paršukova</t>
  </si>
  <si>
    <t>1974.08.25</t>
  </si>
  <si>
    <t>LTU-2</t>
  </si>
  <si>
    <t>54</t>
  </si>
  <si>
    <t>Greta</t>
  </si>
  <si>
    <t>Daukšytė</t>
  </si>
  <si>
    <t>Hight Jump Women</t>
  </si>
  <si>
    <t>17.20</t>
  </si>
  <si>
    <t>1.70</t>
  </si>
  <si>
    <t>1.75</t>
  </si>
  <si>
    <t>1.79</t>
  </si>
  <si>
    <t>1.83</t>
  </si>
  <si>
    <t>1.88</t>
  </si>
  <si>
    <t>41</t>
  </si>
  <si>
    <t>Karina</t>
  </si>
  <si>
    <t>Vnukova</t>
  </si>
  <si>
    <t>1985.03.27</t>
  </si>
  <si>
    <t>o</t>
  </si>
  <si>
    <t>16</t>
  </si>
  <si>
    <t>Čakova</t>
  </si>
  <si>
    <t>1980.10.20</t>
  </si>
  <si>
    <t>Alena</t>
  </si>
  <si>
    <t>Ivanova</t>
  </si>
  <si>
    <t>1987.08.20</t>
  </si>
  <si>
    <t>9</t>
  </si>
  <si>
    <t>Whitney</t>
  </si>
  <si>
    <t>Evans</t>
  </si>
  <si>
    <t>1980.04.10</t>
  </si>
  <si>
    <t>19</t>
  </si>
  <si>
    <t>Liene</t>
  </si>
  <si>
    <t>Karsuma</t>
  </si>
  <si>
    <t>1988.01.27</t>
  </si>
  <si>
    <t>35</t>
  </si>
  <si>
    <t>Austra</t>
  </si>
  <si>
    <t>Skujytė</t>
  </si>
  <si>
    <t>1979.08.12</t>
  </si>
  <si>
    <t>42</t>
  </si>
  <si>
    <t>Viktorija</t>
  </si>
  <si>
    <t>Žemaitytė</t>
  </si>
  <si>
    <t>1985.03.11</t>
  </si>
  <si>
    <t>13</t>
  </si>
  <si>
    <t>Maria</t>
  </si>
  <si>
    <t>Papageorgio</t>
  </si>
  <si>
    <t>1979.08.08</t>
  </si>
  <si>
    <t>GRE</t>
  </si>
  <si>
    <t>Javelin Throw Women</t>
  </si>
  <si>
    <t>28</t>
  </si>
  <si>
    <t>Indrė</t>
  </si>
  <si>
    <t>Jakubaitytė</t>
  </si>
  <si>
    <t>1976.01.24</t>
  </si>
  <si>
    <t>36</t>
  </si>
  <si>
    <t>Inga</t>
  </si>
  <si>
    <t>Stasiulionytė</t>
  </si>
  <si>
    <t>1981.06.29</t>
  </si>
  <si>
    <t>Novik</t>
  </si>
  <si>
    <t>1984.01.19</t>
  </si>
  <si>
    <t>33</t>
  </si>
  <si>
    <t>Rita</t>
  </si>
  <si>
    <t>Ramanauskaitė</t>
  </si>
  <si>
    <t>1970.11.22</t>
  </si>
  <si>
    <t>15</t>
  </si>
  <si>
    <t>Linda</t>
  </si>
  <si>
    <t>Brivule</t>
  </si>
  <si>
    <t>1983.09.09</t>
  </si>
  <si>
    <t>55</t>
  </si>
  <si>
    <t>Kristine</t>
  </si>
  <si>
    <t>Buša</t>
  </si>
  <si>
    <t>58</t>
  </si>
  <si>
    <t>Sinta</t>
  </si>
  <si>
    <t>Ozolina</t>
  </si>
  <si>
    <t>1989.12.25</t>
  </si>
  <si>
    <t>1977.11.16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</si>
</sst>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sz val="10"/>
      <color indexed="8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49" fontId="5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 vertical="top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12" xfId="0" applyFont="1" applyBorder="1" applyAlignment="1">
      <alignment/>
    </xf>
    <xf numFmtId="0" fontId="3" fillId="0" borderId="11" xfId="0" applyFont="1" applyBorder="1" applyAlignment="1">
      <alignment horizontal="right"/>
    </xf>
    <xf numFmtId="49" fontId="3" fillId="0" borderId="13" xfId="0" applyNumberFormat="1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top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7" fillId="0" borderId="15" xfId="55" applyFont="1" applyBorder="1" applyAlignment="1">
      <alignment horizontal="right"/>
      <protection/>
    </xf>
    <xf numFmtId="2" fontId="3" fillId="0" borderId="24" xfId="55" applyNumberFormat="1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7" fillId="0" borderId="24" xfId="55" applyFont="1" applyBorder="1" applyAlignment="1">
      <alignment horizontal="right"/>
      <protection/>
    </xf>
    <xf numFmtId="0" fontId="3" fillId="0" borderId="23" xfId="55" applyFont="1" applyBorder="1" applyAlignment="1">
      <alignment horizontal="center" vertical="center"/>
      <protection/>
    </xf>
    <xf numFmtId="49" fontId="3" fillId="0" borderId="24" xfId="55" applyNumberFormat="1" applyFont="1" applyBorder="1" applyAlignment="1">
      <alignment horizontal="center"/>
      <protection/>
    </xf>
    <xf numFmtId="164" fontId="7" fillId="0" borderId="15" xfId="55" applyNumberFormat="1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8" fillId="0" borderId="15" xfId="55" applyFont="1" applyBorder="1" applyAlignment="1">
      <alignment horizontal="right"/>
      <protection/>
    </xf>
    <xf numFmtId="0" fontId="2" fillId="0" borderId="13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2" xfId="55" applyFont="1" applyBorder="1" applyAlignment="1">
      <alignment horizontal="left"/>
      <protection/>
    </xf>
    <xf numFmtId="0" fontId="2" fillId="0" borderId="11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6" fillId="0" borderId="10" xfId="55" applyFont="1" applyBorder="1" applyAlignment="1">
      <alignment horizontal="right"/>
      <protection/>
    </xf>
    <xf numFmtId="0" fontId="3" fillId="0" borderId="0" xfId="55" applyFont="1" quotePrefix="1">
      <alignment/>
      <protection/>
    </xf>
    <xf numFmtId="0" fontId="3" fillId="0" borderId="0" xfId="55" applyFont="1" applyAlignment="1">
      <alignment horizontal="lef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8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0" fontId="9" fillId="0" borderId="15" xfId="55" applyFont="1" applyBorder="1" applyAlignment="1">
      <alignment horizontal="right"/>
      <protection/>
    </xf>
    <xf numFmtId="0" fontId="7" fillId="0" borderId="24" xfId="55" applyFont="1" applyBorder="1" applyAlignment="1">
      <alignment horizontal="center"/>
      <protection/>
    </xf>
    <xf numFmtId="0" fontId="7" fillId="0" borderId="15" xfId="55" applyFont="1" applyBorder="1" applyAlignment="1">
      <alignment horizontal="right" vertical="top"/>
      <protection/>
    </xf>
    <xf numFmtId="2" fontId="7" fillId="0" borderId="24" xfId="55" applyNumberFormat="1" applyFont="1" applyBorder="1" applyAlignment="1">
      <alignment horizont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0" fontId="3" fillId="0" borderId="0" xfId="55" applyFont="1" applyAlignment="1">
      <alignment horizontal="left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right" vertical="center"/>
      <protection/>
    </xf>
    <xf numFmtId="0" fontId="2" fillId="0" borderId="12" xfId="55" applyFont="1" applyBorder="1" applyAlignment="1">
      <alignment horizontal="left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right" vertical="center"/>
      <protection/>
    </xf>
    <xf numFmtId="0" fontId="2" fillId="0" borderId="12" xfId="55" applyFont="1" applyBorder="1" applyAlignment="1">
      <alignment vertical="center"/>
      <protection/>
    </xf>
    <xf numFmtId="49" fontId="3" fillId="0" borderId="13" xfId="55" applyNumberFormat="1" applyFont="1" applyBorder="1" applyAlignment="1">
      <alignment horizontal="left" vertical="center"/>
      <protection/>
    </xf>
    <xf numFmtId="49" fontId="5" fillId="0" borderId="13" xfId="55" applyNumberFormat="1" applyFont="1" applyBorder="1" applyAlignment="1">
      <alignment horizontal="center" vertical="center"/>
      <protection/>
    </xf>
    <xf numFmtId="2" fontId="3" fillId="0" borderId="13" xfId="55" applyNumberFormat="1" applyFont="1" applyBorder="1" applyAlignment="1">
      <alignment horizontal="center" vertical="center"/>
      <protection/>
    </xf>
    <xf numFmtId="2" fontId="2" fillId="0" borderId="11" xfId="55" applyNumberFormat="1" applyFont="1" applyBorder="1" applyAlignment="1">
      <alignment horizontal="center" vertical="center"/>
      <protection/>
    </xf>
    <xf numFmtId="0" fontId="3" fillId="0" borderId="14" xfId="55" applyFont="1" applyBorder="1" applyAlignment="1">
      <alignment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2" fontId="3" fillId="0" borderId="13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Alignment="1">
      <alignment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right" vertical="center"/>
      <protection/>
    </xf>
    <xf numFmtId="0" fontId="2" fillId="0" borderId="12" xfId="55" applyFont="1" applyBorder="1" applyAlignment="1">
      <alignment vertical="center"/>
      <protection/>
    </xf>
    <xf numFmtId="49" fontId="3" fillId="0" borderId="13" xfId="55" applyNumberFormat="1" applyFont="1" applyBorder="1" applyAlignment="1">
      <alignment horizontal="left"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/>
      <protection/>
    </xf>
    <xf numFmtId="49" fontId="3" fillId="0" borderId="0" xfId="55" applyNumberFormat="1" applyFont="1" applyBorder="1" applyAlignment="1">
      <alignment horizontal="right" vertical="top"/>
      <protection/>
    </xf>
    <xf numFmtId="0" fontId="3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/>
      <protection/>
    </xf>
    <xf numFmtId="49" fontId="3" fillId="0" borderId="0" xfId="55" applyNumberFormat="1" applyFont="1" applyBorder="1" applyAlignment="1">
      <alignment horizontal="left" vertical="top"/>
      <protection/>
    </xf>
    <xf numFmtId="49" fontId="3" fillId="0" borderId="0" xfId="55" applyNumberFormat="1" applyFont="1" applyBorder="1" applyAlignment="1">
      <alignment horizontal="center" vertical="top"/>
      <protection/>
    </xf>
    <xf numFmtId="0" fontId="3" fillId="0" borderId="0" xfId="55" applyFont="1" applyBorder="1" applyAlignment="1">
      <alignment horizontal="left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Font="1" applyBorder="1" applyAlignment="1">
      <alignment horizontal="right"/>
      <protection/>
    </xf>
    <xf numFmtId="0" fontId="2" fillId="0" borderId="22" xfId="55" applyFont="1" applyBorder="1" applyAlignment="1">
      <alignment horizontal="left"/>
      <protection/>
    </xf>
    <xf numFmtId="0" fontId="2" fillId="0" borderId="22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49" fontId="3" fillId="0" borderId="18" xfId="55" applyNumberFormat="1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right" vertical="center"/>
      <protection/>
    </xf>
    <xf numFmtId="0" fontId="2" fillId="0" borderId="19" xfId="55" applyFont="1" applyBorder="1" applyAlignment="1">
      <alignment vertical="center"/>
      <protection/>
    </xf>
    <xf numFmtId="49" fontId="3" fillId="0" borderId="18" xfId="55" applyNumberFormat="1" applyFont="1" applyBorder="1" applyAlignment="1">
      <alignment horizontal="left" vertical="center"/>
      <protection/>
    </xf>
    <xf numFmtId="49" fontId="3" fillId="0" borderId="15" xfId="55" applyNumberFormat="1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right" vertical="center"/>
      <protection/>
    </xf>
    <xf numFmtId="0" fontId="2" fillId="0" borderId="16" xfId="55" applyFont="1" applyBorder="1" applyAlignment="1">
      <alignment vertical="center"/>
      <protection/>
    </xf>
    <xf numFmtId="49" fontId="3" fillId="0" borderId="15" xfId="55" applyNumberFormat="1" applyFont="1" applyBorder="1" applyAlignment="1">
      <alignment horizontal="left" vertical="center"/>
      <protection/>
    </xf>
    <xf numFmtId="0" fontId="3" fillId="0" borderId="25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horizontal="center" vertical="center"/>
      <protection/>
    </xf>
    <xf numFmtId="0" fontId="3" fillId="0" borderId="27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3" fillId="0" borderId="28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vertical="center"/>
      <protection/>
    </xf>
    <xf numFmtId="0" fontId="3" fillId="0" borderId="33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center" vertical="center"/>
      <protection/>
    </xf>
    <xf numFmtId="0" fontId="3" fillId="0" borderId="34" xfId="55" applyFont="1" applyBorder="1" applyAlignment="1">
      <alignment horizontal="center" vertical="center"/>
      <protection/>
    </xf>
    <xf numFmtId="0" fontId="3" fillId="0" borderId="34" xfId="55" applyFont="1" applyBorder="1" applyAlignment="1">
      <alignment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32" xfId="55" applyFont="1" applyBorder="1" applyAlignment="1">
      <alignment horizontal="center" vertical="center"/>
      <protection/>
    </xf>
    <xf numFmtId="0" fontId="2" fillId="0" borderId="33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34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2" fillId="0" borderId="24" xfId="55" applyFont="1" applyBorder="1" applyAlignment="1">
      <alignment horizontal="center"/>
      <protection/>
    </xf>
    <xf numFmtId="49" fontId="3" fillId="0" borderId="24" xfId="55" applyNumberFormat="1" applyFont="1" applyBorder="1" applyAlignment="1">
      <alignment horizontal="left" vertical="center"/>
      <protection/>
    </xf>
    <xf numFmtId="14" fontId="3" fillId="0" borderId="13" xfId="55" applyNumberFormat="1" applyFont="1" applyBorder="1" applyAlignment="1">
      <alignment horizontal="left" vertical="center"/>
      <protection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3" fillId="0" borderId="21" xfId="55" applyNumberFormat="1" applyFont="1" applyBorder="1" applyAlignment="1">
      <alignment horizontal="center" vertical="center"/>
      <protection/>
    </xf>
    <xf numFmtId="49" fontId="3" fillId="0" borderId="24" xfId="55" applyNumberFormat="1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/>
      <protection/>
    </xf>
    <xf numFmtId="0" fontId="3" fillId="0" borderId="23" xfId="55" applyFont="1" applyBorder="1" applyAlignment="1">
      <alignment horizontal="right" vertical="center"/>
      <protection/>
    </xf>
    <xf numFmtId="0" fontId="3" fillId="0" borderId="38" xfId="55" applyFont="1" applyBorder="1" applyAlignment="1">
      <alignment horizontal="right" vertical="center"/>
      <protection/>
    </xf>
    <xf numFmtId="0" fontId="2" fillId="0" borderId="22" xfId="55" applyFont="1" applyBorder="1" applyAlignment="1">
      <alignment horizontal="left" vertical="center"/>
      <protection/>
    </xf>
    <xf numFmtId="0" fontId="2" fillId="0" borderId="39" xfId="55" applyFont="1" applyBorder="1" applyAlignment="1">
      <alignment horizontal="left" vertical="center"/>
      <protection/>
    </xf>
    <xf numFmtId="49" fontId="5" fillId="0" borderId="21" xfId="55" applyNumberFormat="1" applyFont="1" applyBorder="1" applyAlignment="1">
      <alignment horizontal="center" vertical="center"/>
      <protection/>
    </xf>
    <xf numFmtId="49" fontId="5" fillId="0" borderId="24" xfId="55" applyNumberFormat="1" applyFont="1" applyBorder="1" applyAlignment="1">
      <alignment horizontal="center" vertical="center"/>
      <protection/>
    </xf>
    <xf numFmtId="0" fontId="3" fillId="0" borderId="35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0" fontId="3" fillId="0" borderId="37" xfId="55" applyFont="1" applyBorder="1" applyAlignment="1">
      <alignment horizontal="center" vertical="center"/>
      <protection/>
    </xf>
    <xf numFmtId="2" fontId="3" fillId="0" borderId="40" xfId="55" applyNumberFormat="1" applyFont="1" applyBorder="1" applyAlignment="1">
      <alignment horizontal="center" vertical="center"/>
      <protection/>
    </xf>
    <xf numFmtId="2" fontId="3" fillId="0" borderId="41" xfId="55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right" vertical="center"/>
      <protection/>
    </xf>
    <xf numFmtId="0" fontId="2" fillId="0" borderId="12" xfId="55" applyFont="1" applyBorder="1" applyAlignment="1">
      <alignment horizontal="left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0" fontId="3" fillId="0" borderId="41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40" xfId="55" applyFont="1" applyBorder="1" applyAlignment="1">
      <alignment horizontal="center" vertical="center"/>
      <protection/>
    </xf>
    <xf numFmtId="0" fontId="2" fillId="0" borderId="41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2" fillId="0" borderId="23" xfId="55" applyFont="1" applyBorder="1" applyAlignment="1">
      <alignment horizontal="right" vertical="center"/>
      <protection/>
    </xf>
    <xf numFmtId="0" fontId="2" fillId="0" borderId="38" xfId="55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19050</xdr:rowOff>
    </xdr:from>
    <xdr:to>
      <xdr:col>3</xdr:col>
      <xdr:colOff>933450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28575</xdr:rowOff>
    </xdr:from>
    <xdr:to>
      <xdr:col>3</xdr:col>
      <xdr:colOff>942975</xdr:colOff>
      <xdr:row>2</xdr:row>
      <xdr:rowOff>161925</xdr:rowOff>
    </xdr:to>
    <xdr:pic>
      <xdr:nvPicPr>
        <xdr:cNvPr id="1" name="Picture 7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285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</xdr:rowOff>
    </xdr:from>
    <xdr:to>
      <xdr:col>3</xdr:col>
      <xdr:colOff>942975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</xdr:rowOff>
    </xdr:from>
    <xdr:to>
      <xdr:col>3</xdr:col>
      <xdr:colOff>942975</xdr:colOff>
      <xdr:row>2</xdr:row>
      <xdr:rowOff>152400</xdr:rowOff>
    </xdr:to>
    <xdr:pic>
      <xdr:nvPicPr>
        <xdr:cNvPr id="1" name="Picture 1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</xdr:rowOff>
    </xdr:from>
    <xdr:to>
      <xdr:col>3</xdr:col>
      <xdr:colOff>942975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0</xdr:row>
      <xdr:rowOff>38100</xdr:rowOff>
    </xdr:from>
    <xdr:to>
      <xdr:col>3</xdr:col>
      <xdr:colOff>1114425</xdr:colOff>
      <xdr:row>3</xdr:row>
      <xdr:rowOff>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38100</xdr:rowOff>
    </xdr:from>
    <xdr:to>
      <xdr:col>3</xdr:col>
      <xdr:colOff>933450</xdr:colOff>
      <xdr:row>3</xdr:row>
      <xdr:rowOff>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810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952500</xdr:colOff>
      <xdr:row>2</xdr:row>
      <xdr:rowOff>161925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85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19050</xdr:rowOff>
    </xdr:from>
    <xdr:to>
      <xdr:col>3</xdr:col>
      <xdr:colOff>971550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19050</xdr:rowOff>
    </xdr:from>
    <xdr:to>
      <xdr:col>3</xdr:col>
      <xdr:colOff>933450</xdr:colOff>
      <xdr:row>2</xdr:row>
      <xdr:rowOff>152400</xdr:rowOff>
    </xdr:to>
    <xdr:pic>
      <xdr:nvPicPr>
        <xdr:cNvPr id="1" name="Picture 1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</xdr:rowOff>
    </xdr:from>
    <xdr:to>
      <xdr:col>3</xdr:col>
      <xdr:colOff>942975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19050</xdr:rowOff>
    </xdr:from>
    <xdr:to>
      <xdr:col>3</xdr:col>
      <xdr:colOff>933450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19050</xdr:rowOff>
    </xdr:from>
    <xdr:to>
      <xdr:col>3</xdr:col>
      <xdr:colOff>923925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19050</xdr:rowOff>
    </xdr:from>
    <xdr:to>
      <xdr:col>3</xdr:col>
      <xdr:colOff>952500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28575</xdr:rowOff>
    </xdr:from>
    <xdr:to>
      <xdr:col>3</xdr:col>
      <xdr:colOff>962025</xdr:colOff>
      <xdr:row>2</xdr:row>
      <xdr:rowOff>133350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8575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28575</xdr:rowOff>
    </xdr:from>
    <xdr:to>
      <xdr:col>3</xdr:col>
      <xdr:colOff>962025</xdr:colOff>
      <xdr:row>2</xdr:row>
      <xdr:rowOff>161925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19050</xdr:rowOff>
    </xdr:from>
    <xdr:to>
      <xdr:col>3</xdr:col>
      <xdr:colOff>942975</xdr:colOff>
      <xdr:row>2</xdr:row>
      <xdr:rowOff>152400</xdr:rowOff>
    </xdr:to>
    <xdr:pic>
      <xdr:nvPicPr>
        <xdr:cNvPr id="1" name="Picture 6" descr="EAA Permit Mee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1905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2" width="5.7109375" style="23" customWidth="1"/>
    <col min="3" max="3" width="12.7109375" style="23" customWidth="1"/>
    <col min="4" max="4" width="15.7109375" style="23" customWidth="1"/>
    <col min="5" max="5" width="10.7109375" style="23" customWidth="1"/>
    <col min="6" max="6" width="6.7109375" style="23" customWidth="1"/>
    <col min="7" max="7" width="12.7109375" style="23" customWidth="1"/>
    <col min="8" max="8" width="4.7109375" style="42" customWidth="1"/>
    <col min="9" max="9" width="9.140625" style="23" customWidth="1"/>
    <col min="10" max="10" width="12.57421875" style="23" customWidth="1"/>
    <col min="11" max="16384" width="9.140625" style="23" customWidth="1"/>
  </cols>
  <sheetData>
    <row r="1" spans="1:8" s="2" customFormat="1" ht="13.5">
      <c r="A1" s="1" t="s">
        <v>0</v>
      </c>
      <c r="H1" s="3" t="s">
        <v>1</v>
      </c>
    </row>
    <row r="2" s="2" customFormat="1" ht="13.5">
      <c r="H2" s="3" t="s">
        <v>2</v>
      </c>
    </row>
    <row r="3" s="2" customFormat="1" ht="13.5">
      <c r="H3" s="3" t="s">
        <v>3</v>
      </c>
    </row>
    <row r="4" spans="4:8" s="2" customFormat="1" ht="13.5">
      <c r="D4" s="4" t="s">
        <v>4</v>
      </c>
      <c r="H4" s="7"/>
    </row>
    <row r="5" spans="5:8" s="2" customFormat="1" ht="15" customHeight="1">
      <c r="E5" s="1"/>
      <c r="F5" s="1"/>
      <c r="H5" s="7"/>
    </row>
    <row r="6" s="2" customFormat="1" ht="13.5">
      <c r="H6" s="7"/>
    </row>
    <row r="7" s="2" customFormat="1" ht="13.5">
      <c r="H7" s="7"/>
    </row>
    <row r="8" spans="1:8" s="2" customFormat="1" ht="18">
      <c r="A8" s="5" t="s">
        <v>5</v>
      </c>
      <c r="B8" s="1"/>
      <c r="H8" s="7"/>
    </row>
    <row r="9" s="2" customFormat="1" ht="13.5">
      <c r="H9" s="7"/>
    </row>
    <row r="10" spans="1:8" s="2" customFormat="1" ht="13.5">
      <c r="A10" s="2" t="s">
        <v>63</v>
      </c>
      <c r="C10" s="2" t="s">
        <v>64</v>
      </c>
      <c r="F10" s="3" t="s">
        <v>8</v>
      </c>
      <c r="G10" s="6">
        <v>0.2</v>
      </c>
      <c r="H10" s="7" t="s">
        <v>9</v>
      </c>
    </row>
    <row r="11" s="2" customFormat="1" ht="13.5">
      <c r="H11" s="7"/>
    </row>
    <row r="12" spans="1:8" s="2" customFormat="1" ht="13.5">
      <c r="A12" s="8" t="s">
        <v>65</v>
      </c>
      <c r="B12" s="8" t="s">
        <v>11</v>
      </c>
      <c r="C12" s="9" t="s">
        <v>12</v>
      </c>
      <c r="D12" s="10" t="s">
        <v>13</v>
      </c>
      <c r="E12" s="11" t="s">
        <v>14</v>
      </c>
      <c r="F12" s="12" t="s">
        <v>15</v>
      </c>
      <c r="G12" s="8" t="s">
        <v>16</v>
      </c>
      <c r="H12" s="24"/>
    </row>
    <row r="13" spans="1:8" s="2" customFormat="1" ht="19.5" customHeight="1">
      <c r="A13" s="13" t="s">
        <v>17</v>
      </c>
      <c r="B13" s="13" t="s">
        <v>18</v>
      </c>
      <c r="C13" s="14" t="s">
        <v>19</v>
      </c>
      <c r="D13" s="15" t="s">
        <v>20</v>
      </c>
      <c r="E13" s="16" t="s">
        <v>21</v>
      </c>
      <c r="F13" s="17" t="s">
        <v>22</v>
      </c>
      <c r="G13" s="25">
        <v>10.35</v>
      </c>
      <c r="H13" s="26" t="s">
        <v>66</v>
      </c>
    </row>
    <row r="14" spans="1:8" s="2" customFormat="1" ht="19.5" customHeight="1">
      <c r="A14" s="13" t="s">
        <v>23</v>
      </c>
      <c r="B14" s="13" t="s">
        <v>29</v>
      </c>
      <c r="C14" s="14" t="s">
        <v>30</v>
      </c>
      <c r="D14" s="15" t="s">
        <v>31</v>
      </c>
      <c r="E14" s="16" t="s">
        <v>32</v>
      </c>
      <c r="F14" s="17" t="s">
        <v>33</v>
      </c>
      <c r="G14" s="25">
        <v>10.52</v>
      </c>
      <c r="H14" s="26" t="s">
        <v>66</v>
      </c>
    </row>
    <row r="15" spans="1:8" s="2" customFormat="1" ht="19.5" customHeight="1">
      <c r="A15" s="13" t="s">
        <v>28</v>
      </c>
      <c r="B15" s="13" t="s">
        <v>41</v>
      </c>
      <c r="C15" s="14" t="s">
        <v>42</v>
      </c>
      <c r="D15" s="15" t="s">
        <v>43</v>
      </c>
      <c r="E15" s="16" t="s">
        <v>44</v>
      </c>
      <c r="F15" s="17" t="s">
        <v>45</v>
      </c>
      <c r="G15" s="25">
        <v>10.53</v>
      </c>
      <c r="H15" s="26" t="s">
        <v>66</v>
      </c>
    </row>
    <row r="16" spans="1:8" s="2" customFormat="1" ht="19.5" customHeight="1">
      <c r="A16" s="13" t="s">
        <v>35</v>
      </c>
      <c r="B16" s="13" t="s">
        <v>67</v>
      </c>
      <c r="C16" s="14" t="s">
        <v>68</v>
      </c>
      <c r="D16" s="15" t="s">
        <v>69</v>
      </c>
      <c r="E16" s="16" t="s">
        <v>70</v>
      </c>
      <c r="F16" s="17" t="s">
        <v>71</v>
      </c>
      <c r="G16" s="25">
        <v>10.82</v>
      </c>
      <c r="H16" s="26"/>
    </row>
    <row r="17" spans="1:8" s="2" customFormat="1" ht="19.5" customHeight="1">
      <c r="A17" s="13" t="s">
        <v>40</v>
      </c>
      <c r="B17" s="13" t="s">
        <v>72</v>
      </c>
      <c r="C17" s="14" t="s">
        <v>73</v>
      </c>
      <c r="D17" s="15" t="s">
        <v>74</v>
      </c>
      <c r="E17" s="16" t="s">
        <v>75</v>
      </c>
      <c r="F17" s="17" t="s">
        <v>57</v>
      </c>
      <c r="G17" s="25">
        <v>10.87</v>
      </c>
      <c r="H17" s="26"/>
    </row>
    <row r="18" spans="1:8" s="2" customFormat="1" ht="19.5" customHeight="1">
      <c r="A18" s="13" t="s">
        <v>46</v>
      </c>
      <c r="B18" s="13" t="s">
        <v>76</v>
      </c>
      <c r="C18" s="14" t="s">
        <v>77</v>
      </c>
      <c r="D18" s="15" t="s">
        <v>78</v>
      </c>
      <c r="E18" s="16" t="s">
        <v>79</v>
      </c>
      <c r="F18" s="17" t="s">
        <v>57</v>
      </c>
      <c r="G18" s="25">
        <v>10.89</v>
      </c>
      <c r="H18" s="26"/>
    </row>
    <row r="19" spans="1:8" s="2" customFormat="1" ht="19.5" customHeight="1">
      <c r="A19" s="13" t="s">
        <v>52</v>
      </c>
      <c r="B19" s="13" t="s">
        <v>80</v>
      </c>
      <c r="C19" s="14" t="s">
        <v>81</v>
      </c>
      <c r="D19" s="15" t="s">
        <v>82</v>
      </c>
      <c r="E19" s="16" t="s">
        <v>83</v>
      </c>
      <c r="F19" s="17" t="s">
        <v>57</v>
      </c>
      <c r="G19" s="25">
        <v>10.95</v>
      </c>
      <c r="H19" s="26"/>
    </row>
    <row r="20" spans="1:8" s="2" customFormat="1" ht="19.5" customHeight="1">
      <c r="A20" s="13"/>
      <c r="B20" s="13" t="s">
        <v>84</v>
      </c>
      <c r="C20" s="14" t="s">
        <v>85</v>
      </c>
      <c r="D20" s="15" t="s">
        <v>86</v>
      </c>
      <c r="E20" s="16" t="s">
        <v>87</v>
      </c>
      <c r="F20" s="17" t="s">
        <v>57</v>
      </c>
      <c r="G20" s="25" t="s">
        <v>88</v>
      </c>
      <c r="H20" s="26"/>
    </row>
    <row r="21" spans="1:8" s="2" customFormat="1" ht="13.5">
      <c r="A21" s="27"/>
      <c r="B21" s="28"/>
      <c r="C21" s="29"/>
      <c r="D21" s="30"/>
      <c r="E21" s="31"/>
      <c r="F21" s="32"/>
      <c r="G21" s="33"/>
      <c r="H21" s="34"/>
    </row>
    <row r="22" spans="1:8" s="2" customFormat="1" ht="13.5">
      <c r="A22" s="27"/>
      <c r="B22" s="28"/>
      <c r="C22" s="29"/>
      <c r="D22" s="30"/>
      <c r="E22" s="31"/>
      <c r="F22" s="32"/>
      <c r="G22" s="33"/>
      <c r="H22" s="34"/>
    </row>
    <row r="23" spans="1:8" s="2" customFormat="1" ht="13.5">
      <c r="A23" s="2" t="s">
        <v>89</v>
      </c>
      <c r="C23" s="2" t="s">
        <v>90</v>
      </c>
      <c r="F23" s="3" t="s">
        <v>8</v>
      </c>
      <c r="G23" s="6">
        <v>0.5</v>
      </c>
      <c r="H23" s="7" t="s">
        <v>9</v>
      </c>
    </row>
    <row r="24" s="2" customFormat="1" ht="13.5">
      <c r="H24" s="34"/>
    </row>
    <row r="25" spans="1:8" s="2" customFormat="1" ht="13.5">
      <c r="A25" s="8" t="s">
        <v>65</v>
      </c>
      <c r="B25" s="8" t="s">
        <v>11</v>
      </c>
      <c r="C25" s="9" t="s">
        <v>12</v>
      </c>
      <c r="D25" s="10" t="s">
        <v>13</v>
      </c>
      <c r="E25" s="11" t="s">
        <v>14</v>
      </c>
      <c r="F25" s="12" t="s">
        <v>15</v>
      </c>
      <c r="G25" s="8" t="s">
        <v>16</v>
      </c>
      <c r="H25" s="24"/>
    </row>
    <row r="26" spans="1:8" s="2" customFormat="1" ht="19.5" customHeight="1">
      <c r="A26" s="13" t="s">
        <v>17</v>
      </c>
      <c r="B26" s="13" t="s">
        <v>24</v>
      </c>
      <c r="C26" s="14" t="s">
        <v>25</v>
      </c>
      <c r="D26" s="15" t="s">
        <v>26</v>
      </c>
      <c r="E26" s="16" t="s">
        <v>27</v>
      </c>
      <c r="F26" s="17" t="s">
        <v>22</v>
      </c>
      <c r="G26" s="25">
        <v>10.18</v>
      </c>
      <c r="H26" s="26" t="s">
        <v>66</v>
      </c>
    </row>
    <row r="27" spans="1:8" s="2" customFormat="1" ht="19.5" customHeight="1">
      <c r="A27" s="13" t="s">
        <v>23</v>
      </c>
      <c r="B27" s="13" t="s">
        <v>36</v>
      </c>
      <c r="C27" s="14" t="s">
        <v>37</v>
      </c>
      <c r="D27" s="15" t="s">
        <v>38</v>
      </c>
      <c r="E27" s="16" t="s">
        <v>39</v>
      </c>
      <c r="F27" s="17" t="s">
        <v>22</v>
      </c>
      <c r="G27" s="25">
        <v>10.51</v>
      </c>
      <c r="H27" s="26" t="s">
        <v>66</v>
      </c>
    </row>
    <row r="28" spans="1:8" s="2" customFormat="1" ht="19.5" customHeight="1">
      <c r="A28" s="13" t="s">
        <v>28</v>
      </c>
      <c r="B28" s="13" t="s">
        <v>47</v>
      </c>
      <c r="C28" s="14" t="s">
        <v>48</v>
      </c>
      <c r="D28" s="15" t="s">
        <v>49</v>
      </c>
      <c r="E28" s="16" t="s">
        <v>50</v>
      </c>
      <c r="F28" s="17" t="s">
        <v>51</v>
      </c>
      <c r="G28" s="25">
        <v>10.57</v>
      </c>
      <c r="H28" s="26" t="s">
        <v>66</v>
      </c>
    </row>
    <row r="29" spans="1:9" s="2" customFormat="1" ht="19.5" customHeight="1">
      <c r="A29" s="13" t="s">
        <v>35</v>
      </c>
      <c r="B29" s="13" t="s">
        <v>53</v>
      </c>
      <c r="C29" s="14" t="s">
        <v>54</v>
      </c>
      <c r="D29" s="15" t="s">
        <v>55</v>
      </c>
      <c r="E29" s="16" t="s">
        <v>56</v>
      </c>
      <c r="F29" s="17" t="s">
        <v>57</v>
      </c>
      <c r="G29" s="25">
        <v>10.65</v>
      </c>
      <c r="H29" s="26" t="s">
        <v>91</v>
      </c>
      <c r="I29" s="2" t="s">
        <v>34</v>
      </c>
    </row>
    <row r="30" spans="1:8" s="2" customFormat="1" ht="19.5" customHeight="1">
      <c r="A30" s="13" t="s">
        <v>40</v>
      </c>
      <c r="B30" s="13" t="s">
        <v>59</v>
      </c>
      <c r="C30" s="14" t="s">
        <v>60</v>
      </c>
      <c r="D30" s="15" t="s">
        <v>61</v>
      </c>
      <c r="E30" s="16" t="s">
        <v>62</v>
      </c>
      <c r="F30" s="17" t="s">
        <v>51</v>
      </c>
      <c r="G30" s="25">
        <v>10.66</v>
      </c>
      <c r="H30" s="26" t="s">
        <v>91</v>
      </c>
    </row>
    <row r="31" spans="1:8" s="2" customFormat="1" ht="19.5" customHeight="1">
      <c r="A31" s="13" t="s">
        <v>46</v>
      </c>
      <c r="B31" s="13" t="s">
        <v>92</v>
      </c>
      <c r="C31" s="14" t="s">
        <v>93</v>
      </c>
      <c r="D31" s="15" t="s">
        <v>259</v>
      </c>
      <c r="E31" s="16" t="s">
        <v>94</v>
      </c>
      <c r="F31" s="17" t="s">
        <v>71</v>
      </c>
      <c r="G31" s="25">
        <v>10.87</v>
      </c>
      <c r="H31" s="26"/>
    </row>
    <row r="32" spans="1:8" s="2" customFormat="1" ht="19.5" customHeight="1">
      <c r="A32" s="13" t="s">
        <v>52</v>
      </c>
      <c r="B32" s="13" t="s">
        <v>95</v>
      </c>
      <c r="C32" s="14" t="s">
        <v>96</v>
      </c>
      <c r="D32" s="15" t="s">
        <v>97</v>
      </c>
      <c r="E32" s="16" t="s">
        <v>98</v>
      </c>
      <c r="F32" s="17" t="s">
        <v>99</v>
      </c>
      <c r="G32" s="25">
        <v>10.95</v>
      </c>
      <c r="H32" s="26"/>
    </row>
    <row r="33" spans="1:8" s="2" customFormat="1" ht="19.5" customHeight="1">
      <c r="A33" s="13" t="s">
        <v>58</v>
      </c>
      <c r="B33" s="13" t="s">
        <v>100</v>
      </c>
      <c r="C33" s="14" t="s">
        <v>101</v>
      </c>
      <c r="D33" s="15" t="s">
        <v>102</v>
      </c>
      <c r="E33" s="16" t="s">
        <v>103</v>
      </c>
      <c r="F33" s="17" t="s">
        <v>57</v>
      </c>
      <c r="G33" s="25">
        <v>10.96</v>
      </c>
      <c r="H33" s="26"/>
    </row>
    <row r="34" spans="1:8" ht="13.5">
      <c r="A34" s="35"/>
      <c r="B34" s="36"/>
      <c r="C34" s="21"/>
      <c r="D34" s="37"/>
      <c r="E34" s="38"/>
      <c r="F34" s="39"/>
      <c r="G34" s="20"/>
      <c r="H34" s="22"/>
    </row>
    <row r="35" spans="1:8" ht="13.5">
      <c r="A35" s="35"/>
      <c r="B35" s="36"/>
      <c r="C35" s="21"/>
      <c r="D35" s="37"/>
      <c r="E35" s="38"/>
      <c r="F35" s="39"/>
      <c r="G35" s="20"/>
      <c r="H35" s="22"/>
    </row>
    <row r="36" spans="1:8" ht="13.5">
      <c r="A36" s="40" t="s">
        <v>104</v>
      </c>
      <c r="B36" s="36"/>
      <c r="C36" s="22" t="s">
        <v>105</v>
      </c>
      <c r="D36" s="37"/>
      <c r="E36" s="38"/>
      <c r="F36" s="39"/>
      <c r="G36" s="20"/>
      <c r="H36" s="22"/>
    </row>
    <row r="37" spans="1:8" ht="13.5">
      <c r="A37" s="35"/>
      <c r="B37" s="36"/>
      <c r="C37" s="21"/>
      <c r="D37" s="37"/>
      <c r="E37" s="38"/>
      <c r="F37" s="39"/>
      <c r="G37" s="20"/>
      <c r="H37" s="22"/>
    </row>
    <row r="38" spans="1:6" ht="13.5">
      <c r="A38" s="20"/>
      <c r="B38" s="20"/>
      <c r="C38" s="21"/>
      <c r="D38" s="41"/>
      <c r="E38" s="41"/>
      <c r="F38" s="41"/>
    </row>
    <row r="39" spans="1:4" ht="13.5">
      <c r="A39" s="20"/>
      <c r="B39" s="20"/>
      <c r="C39" s="21"/>
      <c r="D39" s="22"/>
    </row>
    <row r="40" spans="1:4" ht="13.5">
      <c r="A40" s="20"/>
      <c r="B40" s="20"/>
      <c r="C40" s="21"/>
      <c r="D40" s="22"/>
    </row>
    <row r="41" spans="1:4" ht="13.5">
      <c r="A41" s="20"/>
      <c r="B41" s="20"/>
      <c r="C41" s="21"/>
      <c r="D41" s="22"/>
    </row>
    <row r="42" spans="1:4" ht="13.5">
      <c r="A42" s="20"/>
      <c r="B42" s="20"/>
      <c r="C42" s="21"/>
      <c r="D42" s="22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2" width="6.7109375" style="78" customWidth="1"/>
    <col min="3" max="3" width="12.7109375" style="78" customWidth="1"/>
    <col min="4" max="4" width="15.7109375" style="78" customWidth="1"/>
    <col min="5" max="5" width="10.7109375" style="78" customWidth="1"/>
    <col min="6" max="6" width="5.7109375" style="78" customWidth="1"/>
    <col min="7" max="12" width="6.7109375" style="78" customWidth="1"/>
    <col min="13" max="13" width="9.7109375" style="78" customWidth="1"/>
    <col min="14" max="14" width="3.421875" style="78" customWidth="1"/>
    <col min="15" max="16384" width="9.140625" style="78" customWidth="1"/>
  </cols>
  <sheetData>
    <row r="1" spans="1:14" ht="13.5">
      <c r="A1" s="101" t="s">
        <v>0</v>
      </c>
      <c r="B1" s="101"/>
      <c r="N1" s="105" t="s">
        <v>1</v>
      </c>
    </row>
    <row r="2" ht="13.5">
      <c r="N2" s="105" t="s">
        <v>2</v>
      </c>
    </row>
    <row r="3" ht="13.5">
      <c r="N3" s="105" t="s">
        <v>3</v>
      </c>
    </row>
    <row r="4" ht="13.5">
      <c r="D4" s="103" t="s">
        <v>4</v>
      </c>
    </row>
    <row r="8" spans="1:4" ht="18">
      <c r="A8" s="102" t="s">
        <v>405</v>
      </c>
      <c r="B8" s="101"/>
      <c r="D8" s="134"/>
    </row>
    <row r="10" spans="1:3" ht="13.5">
      <c r="A10" s="100" t="s">
        <v>6</v>
      </c>
      <c r="C10" s="78" t="s">
        <v>406</v>
      </c>
    </row>
    <row r="11" spans="7:12" ht="13.5">
      <c r="G11" s="97"/>
      <c r="H11" s="97"/>
      <c r="I11" s="97"/>
      <c r="J11" s="97"/>
      <c r="K11" s="97"/>
      <c r="L11" s="97"/>
    </row>
    <row r="12" spans="1:13" ht="13.5">
      <c r="A12" s="96" t="s">
        <v>10</v>
      </c>
      <c r="B12" s="96" t="s">
        <v>11</v>
      </c>
      <c r="C12" s="95" t="s">
        <v>12</v>
      </c>
      <c r="D12" s="94" t="s">
        <v>13</v>
      </c>
      <c r="E12" s="93" t="s">
        <v>14</v>
      </c>
      <c r="F12" s="92" t="s">
        <v>15</v>
      </c>
      <c r="G12" s="92">
        <v>1</v>
      </c>
      <c r="H12" s="92">
        <v>2</v>
      </c>
      <c r="I12" s="92">
        <v>3</v>
      </c>
      <c r="J12" s="92">
        <v>4</v>
      </c>
      <c r="K12" s="92">
        <v>5</v>
      </c>
      <c r="L12" s="92">
        <v>6</v>
      </c>
      <c r="M12" s="92" t="s">
        <v>16</v>
      </c>
    </row>
    <row r="13" spans="1:13" ht="19.5" customHeight="1">
      <c r="A13" s="87">
        <v>1</v>
      </c>
      <c r="B13" s="124" t="s">
        <v>407</v>
      </c>
      <c r="C13" s="125" t="s">
        <v>408</v>
      </c>
      <c r="D13" s="126" t="s">
        <v>409</v>
      </c>
      <c r="E13" s="127" t="s">
        <v>410</v>
      </c>
      <c r="F13" s="128" t="s">
        <v>71</v>
      </c>
      <c r="G13" s="132" t="s">
        <v>269</v>
      </c>
      <c r="H13" s="132">
        <v>80.12</v>
      </c>
      <c r="I13" s="132" t="s">
        <v>269</v>
      </c>
      <c r="J13" s="132" t="s">
        <v>269</v>
      </c>
      <c r="K13" s="129">
        <v>85.8</v>
      </c>
      <c r="L13" s="132">
        <v>85.97</v>
      </c>
      <c r="M13" s="135">
        <v>85.97</v>
      </c>
    </row>
    <row r="14" spans="1:13" ht="19.5" customHeight="1">
      <c r="A14" s="87">
        <v>2</v>
      </c>
      <c r="B14" s="124" t="s">
        <v>411</v>
      </c>
      <c r="C14" s="125" t="s">
        <v>412</v>
      </c>
      <c r="D14" s="126" t="s">
        <v>413</v>
      </c>
      <c r="E14" s="127" t="s">
        <v>414</v>
      </c>
      <c r="F14" s="128" t="s">
        <v>71</v>
      </c>
      <c r="G14" s="132">
        <v>81.31</v>
      </c>
      <c r="H14" s="132" t="s">
        <v>269</v>
      </c>
      <c r="I14" s="132" t="s">
        <v>269</v>
      </c>
      <c r="J14" s="132" t="s">
        <v>269</v>
      </c>
      <c r="K14" s="132" t="s">
        <v>269</v>
      </c>
      <c r="L14" s="132">
        <v>77.21</v>
      </c>
      <c r="M14" s="135">
        <v>81.31</v>
      </c>
    </row>
    <row r="15" spans="1:14" ht="19.5" customHeight="1">
      <c r="A15" s="87">
        <v>3</v>
      </c>
      <c r="B15" s="124" t="s">
        <v>415</v>
      </c>
      <c r="C15" s="125" t="s">
        <v>416</v>
      </c>
      <c r="D15" s="126" t="s">
        <v>417</v>
      </c>
      <c r="E15" s="127" t="s">
        <v>418</v>
      </c>
      <c r="F15" s="128" t="s">
        <v>57</v>
      </c>
      <c r="G15" s="132" t="s">
        <v>269</v>
      </c>
      <c r="H15" s="132">
        <v>70.49</v>
      </c>
      <c r="I15" s="132">
        <v>70.36</v>
      </c>
      <c r="J15" s="132" t="s">
        <v>269</v>
      </c>
      <c r="K15" s="132">
        <v>77.68</v>
      </c>
      <c r="L15" s="132" t="s">
        <v>269</v>
      </c>
      <c r="M15" s="135">
        <v>77.68</v>
      </c>
      <c r="N15" s="78" t="s">
        <v>34</v>
      </c>
    </row>
    <row r="16" spans="1:14" ht="19.5" customHeight="1">
      <c r="A16" s="87">
        <v>4</v>
      </c>
      <c r="B16" s="124" t="s">
        <v>419</v>
      </c>
      <c r="C16" s="125" t="s">
        <v>420</v>
      </c>
      <c r="D16" s="126" t="s">
        <v>421</v>
      </c>
      <c r="E16" s="127" t="s">
        <v>422</v>
      </c>
      <c r="F16" s="128" t="s">
        <v>423</v>
      </c>
      <c r="G16" s="132">
        <v>76.43</v>
      </c>
      <c r="H16" s="132">
        <v>73.1</v>
      </c>
      <c r="I16" s="132">
        <v>73.75</v>
      </c>
      <c r="J16" s="132">
        <v>72.08</v>
      </c>
      <c r="K16" s="132" t="s">
        <v>278</v>
      </c>
      <c r="L16" s="132" t="s">
        <v>269</v>
      </c>
      <c r="M16" s="135">
        <v>76.43</v>
      </c>
      <c r="N16" s="78" t="s">
        <v>34</v>
      </c>
    </row>
    <row r="17" spans="1:13" ht="19.5" customHeight="1">
      <c r="A17" s="87">
        <v>5</v>
      </c>
      <c r="B17" s="124" t="s">
        <v>424</v>
      </c>
      <c r="C17" s="125" t="s">
        <v>425</v>
      </c>
      <c r="D17" s="126" t="s">
        <v>426</v>
      </c>
      <c r="E17" s="127" t="s">
        <v>427</v>
      </c>
      <c r="F17" s="128" t="s">
        <v>71</v>
      </c>
      <c r="G17" s="129">
        <v>75</v>
      </c>
      <c r="H17" s="132">
        <v>73.21</v>
      </c>
      <c r="I17" s="132" t="s">
        <v>269</v>
      </c>
      <c r="J17" s="132">
        <v>74.45</v>
      </c>
      <c r="K17" s="132" t="s">
        <v>269</v>
      </c>
      <c r="L17" s="132">
        <v>71.91</v>
      </c>
      <c r="M17" s="136">
        <v>75</v>
      </c>
    </row>
    <row r="18" spans="1:13" ht="19.5" customHeight="1">
      <c r="A18" s="87">
        <v>6</v>
      </c>
      <c r="B18" s="124" t="s">
        <v>428</v>
      </c>
      <c r="C18" s="125" t="s">
        <v>206</v>
      </c>
      <c r="D18" s="126" t="s">
        <v>429</v>
      </c>
      <c r="E18" s="127" t="s">
        <v>430</v>
      </c>
      <c r="F18" s="128" t="s">
        <v>71</v>
      </c>
      <c r="G18" s="132" t="s">
        <v>269</v>
      </c>
      <c r="H18" s="132">
        <v>64.01</v>
      </c>
      <c r="I18" s="132">
        <v>74.82</v>
      </c>
      <c r="J18" s="132">
        <v>72.74</v>
      </c>
      <c r="K18" s="129">
        <v>72.9</v>
      </c>
      <c r="L18" s="132">
        <v>73.38</v>
      </c>
      <c r="M18" s="135">
        <v>74.82</v>
      </c>
    </row>
    <row r="19" spans="1:13" ht="19.5" customHeight="1">
      <c r="A19" s="87">
        <v>7</v>
      </c>
      <c r="B19" s="124" t="s">
        <v>431</v>
      </c>
      <c r="C19" s="125" t="s">
        <v>432</v>
      </c>
      <c r="D19" s="126" t="s">
        <v>433</v>
      </c>
      <c r="E19" s="127" t="s">
        <v>434</v>
      </c>
      <c r="F19" s="128" t="s">
        <v>71</v>
      </c>
      <c r="G19" s="132">
        <v>71.54</v>
      </c>
      <c r="H19" s="132" t="s">
        <v>269</v>
      </c>
      <c r="I19" s="132">
        <v>72.42</v>
      </c>
      <c r="J19" s="132" t="s">
        <v>269</v>
      </c>
      <c r="K19" s="132" t="s">
        <v>269</v>
      </c>
      <c r="L19" s="132" t="s">
        <v>269</v>
      </c>
      <c r="M19" s="135">
        <v>72.42</v>
      </c>
    </row>
    <row r="20" spans="1:13" ht="19.5" customHeight="1">
      <c r="A20" s="132">
        <v>8</v>
      </c>
      <c r="B20" s="124" t="s">
        <v>435</v>
      </c>
      <c r="C20" s="125" t="s">
        <v>436</v>
      </c>
      <c r="D20" s="126" t="s">
        <v>437</v>
      </c>
      <c r="E20" s="127" t="s">
        <v>438</v>
      </c>
      <c r="F20" s="128" t="s">
        <v>57</v>
      </c>
      <c r="G20" s="132">
        <v>60.77</v>
      </c>
      <c r="H20" s="132">
        <v>69.56</v>
      </c>
      <c r="I20" s="132">
        <v>64.74</v>
      </c>
      <c r="J20" s="132" t="s">
        <v>269</v>
      </c>
      <c r="K20" s="132">
        <v>68.45</v>
      </c>
      <c r="L20" s="132">
        <v>68.08</v>
      </c>
      <c r="M20" s="135">
        <v>69.56</v>
      </c>
    </row>
    <row r="21" spans="1:13" ht="19.5" customHeight="1">
      <c r="A21" s="132">
        <v>9</v>
      </c>
      <c r="B21" s="124" t="s">
        <v>439</v>
      </c>
      <c r="C21" s="125" t="s">
        <v>440</v>
      </c>
      <c r="D21" s="126" t="s">
        <v>441</v>
      </c>
      <c r="E21" s="127" t="s">
        <v>442</v>
      </c>
      <c r="F21" s="128" t="s">
        <v>71</v>
      </c>
      <c r="G21" s="132">
        <v>63.08</v>
      </c>
      <c r="H21" s="132">
        <v>68.94</v>
      </c>
      <c r="I21" s="129">
        <v>65.6</v>
      </c>
      <c r="J21" s="132"/>
      <c r="K21" s="132"/>
      <c r="L21" s="132"/>
      <c r="M21" s="135">
        <v>68.94</v>
      </c>
    </row>
    <row r="22" spans="1:12" ht="13.5">
      <c r="A22" s="133"/>
      <c r="B22" s="133"/>
      <c r="C22" s="133"/>
      <c r="D22" s="133"/>
      <c r="E22" s="133"/>
      <c r="F22" s="133"/>
      <c r="G22" s="137"/>
      <c r="H22" s="137"/>
      <c r="I22" s="137"/>
      <c r="J22" s="137"/>
      <c r="K22" s="137"/>
      <c r="L22" s="137"/>
    </row>
    <row r="23" spans="1:12" ht="13.5">
      <c r="A23" s="133"/>
      <c r="B23" s="133"/>
      <c r="C23" s="133"/>
      <c r="D23" s="133"/>
      <c r="E23" s="133"/>
      <c r="F23" s="133"/>
      <c r="G23" s="137"/>
      <c r="H23" s="137"/>
      <c r="I23" s="137"/>
      <c r="J23" s="137"/>
      <c r="K23" s="137"/>
      <c r="L23" s="137"/>
    </row>
    <row r="24" spans="1:12" ht="13.5">
      <c r="A24" s="133"/>
      <c r="B24" s="133"/>
      <c r="C24" s="133"/>
      <c r="D24" s="133"/>
      <c r="E24" s="133"/>
      <c r="F24" s="133"/>
      <c r="G24" s="137"/>
      <c r="H24" s="137"/>
      <c r="I24" s="137"/>
      <c r="J24" s="137"/>
      <c r="K24" s="137"/>
      <c r="L24" s="137"/>
    </row>
    <row r="26" spans="6:11" ht="13.5">
      <c r="F26" s="80"/>
      <c r="G26" s="80"/>
      <c r="J26" s="138"/>
      <c r="K26" s="138"/>
    </row>
  </sheetData>
  <sheetProtection/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30">
      <selection activeCell="H13" sqref="H13"/>
    </sheetView>
  </sheetViews>
  <sheetFormatPr defaultColWidth="9.140625" defaultRowHeight="12.75"/>
  <cols>
    <col min="1" max="2" width="5.421875" style="113" customWidth="1"/>
    <col min="3" max="3" width="12.7109375" style="113" customWidth="1"/>
    <col min="4" max="4" width="15.7109375" style="113" customWidth="1"/>
    <col min="5" max="5" width="10.28125" style="113" customWidth="1"/>
    <col min="6" max="6" width="5.7109375" style="113" customWidth="1"/>
    <col min="7" max="7" width="12.7109375" style="113" customWidth="1"/>
    <col min="8" max="8" width="10.7109375" style="113" customWidth="1"/>
    <col min="9" max="9" width="9.140625" style="113" customWidth="1"/>
    <col min="10" max="10" width="12.57421875" style="113" customWidth="1"/>
    <col min="11" max="16384" width="9.140625" style="113" customWidth="1"/>
  </cols>
  <sheetData>
    <row r="1" spans="1:8" ht="13.5">
      <c r="A1" s="112" t="s">
        <v>443</v>
      </c>
      <c r="H1" s="114" t="s">
        <v>1</v>
      </c>
    </row>
    <row r="2" ht="13.5">
      <c r="H2" s="114" t="s">
        <v>2</v>
      </c>
    </row>
    <row r="3" ht="13.5">
      <c r="H3" s="114" t="s">
        <v>3</v>
      </c>
    </row>
    <row r="4" ht="13.5">
      <c r="D4" s="115" t="s">
        <v>4</v>
      </c>
    </row>
    <row r="5" spans="4:6" ht="13.5">
      <c r="D5" s="115"/>
      <c r="E5" s="112"/>
      <c r="F5" s="112"/>
    </row>
    <row r="8" spans="1:2" ht="18">
      <c r="A8" s="116" t="s">
        <v>444</v>
      </c>
      <c r="B8" s="112"/>
    </row>
    <row r="10" spans="1:8" ht="13.5">
      <c r="A10" s="113" t="s">
        <v>445</v>
      </c>
      <c r="C10" s="113" t="s">
        <v>446</v>
      </c>
      <c r="F10" s="114" t="s">
        <v>8</v>
      </c>
      <c r="G10" s="139">
        <v>0.1</v>
      </c>
      <c r="H10" s="113" t="s">
        <v>9</v>
      </c>
    </row>
    <row r="12" spans="1:8" ht="13.5">
      <c r="A12" s="118" t="s">
        <v>10</v>
      </c>
      <c r="B12" s="118" t="s">
        <v>11</v>
      </c>
      <c r="C12" s="119" t="s">
        <v>12</v>
      </c>
      <c r="D12" s="120" t="s">
        <v>13</v>
      </c>
      <c r="E12" s="121" t="s">
        <v>14</v>
      </c>
      <c r="F12" s="122" t="s">
        <v>15</v>
      </c>
      <c r="G12" s="118" t="s">
        <v>16</v>
      </c>
      <c r="H12" s="123"/>
    </row>
    <row r="13" spans="1:8" ht="19.5" customHeight="1">
      <c r="A13" s="140">
        <v>1</v>
      </c>
      <c r="B13" s="124" t="s">
        <v>447</v>
      </c>
      <c r="C13" s="125" t="s">
        <v>448</v>
      </c>
      <c r="D13" s="126" t="s">
        <v>449</v>
      </c>
      <c r="E13" s="127" t="s">
        <v>450</v>
      </c>
      <c r="F13" s="124" t="s">
        <v>51</v>
      </c>
      <c r="G13" s="140">
        <v>11.72</v>
      </c>
      <c r="H13" s="141" t="s">
        <v>34</v>
      </c>
    </row>
    <row r="14" spans="1:8" ht="19.5" customHeight="1">
      <c r="A14" s="140">
        <v>2</v>
      </c>
      <c r="B14" s="124" t="s">
        <v>58</v>
      </c>
      <c r="C14" s="125" t="s">
        <v>451</v>
      </c>
      <c r="D14" s="126" t="s">
        <v>452</v>
      </c>
      <c r="E14" s="127">
        <v>1984</v>
      </c>
      <c r="F14" s="124" t="s">
        <v>212</v>
      </c>
      <c r="G14" s="140">
        <v>11.87</v>
      </c>
      <c r="H14" s="141" t="s">
        <v>34</v>
      </c>
    </row>
    <row r="15" spans="1:8" ht="19.5" customHeight="1">
      <c r="A15" s="140">
        <v>3</v>
      </c>
      <c r="B15" s="124" t="s">
        <v>17</v>
      </c>
      <c r="C15" s="125" t="s">
        <v>453</v>
      </c>
      <c r="D15" s="126" t="s">
        <v>454</v>
      </c>
      <c r="E15" s="127">
        <v>1984</v>
      </c>
      <c r="F15" s="124" t="s">
        <v>212</v>
      </c>
      <c r="G15" s="140">
        <v>12.03</v>
      </c>
      <c r="H15" s="141"/>
    </row>
    <row r="16" spans="1:8" ht="19.5" customHeight="1">
      <c r="A16" s="140">
        <v>4</v>
      </c>
      <c r="B16" s="124" t="s">
        <v>455</v>
      </c>
      <c r="C16" s="125" t="s">
        <v>456</v>
      </c>
      <c r="D16" s="126" t="s">
        <v>457</v>
      </c>
      <c r="E16" s="127" t="s">
        <v>458</v>
      </c>
      <c r="F16" s="124" t="s">
        <v>57</v>
      </c>
      <c r="G16" s="140">
        <v>12.44</v>
      </c>
      <c r="H16" s="141"/>
    </row>
    <row r="17" spans="1:8" ht="19.5" customHeight="1">
      <c r="A17" s="140">
        <v>5</v>
      </c>
      <c r="B17" s="124" t="s">
        <v>459</v>
      </c>
      <c r="C17" s="125" t="s">
        <v>460</v>
      </c>
      <c r="D17" s="126" t="s">
        <v>461</v>
      </c>
      <c r="E17" s="127" t="s">
        <v>462</v>
      </c>
      <c r="F17" s="124" t="s">
        <v>57</v>
      </c>
      <c r="G17" s="140">
        <v>12.58</v>
      </c>
      <c r="H17" s="141"/>
    </row>
    <row r="18" spans="1:8" ht="19.5" customHeight="1">
      <c r="A18" s="140">
        <v>6</v>
      </c>
      <c r="B18" s="142" t="s">
        <v>463</v>
      </c>
      <c r="C18" s="143" t="s">
        <v>464</v>
      </c>
      <c r="D18" s="144" t="s">
        <v>465</v>
      </c>
      <c r="E18" s="145" t="s">
        <v>466</v>
      </c>
      <c r="F18" s="142" t="s">
        <v>71</v>
      </c>
      <c r="G18" s="140" t="s">
        <v>467</v>
      </c>
      <c r="H18" s="141"/>
    </row>
    <row r="19" spans="1:8" ht="13.5">
      <c r="A19" s="133"/>
      <c r="B19" s="133"/>
      <c r="C19" s="146"/>
      <c r="D19" s="147"/>
      <c r="E19" s="133"/>
      <c r="F19" s="133"/>
      <c r="G19" s="133"/>
      <c r="H19" s="133"/>
    </row>
    <row r="20" spans="1:8" ht="13.5">
      <c r="A20" s="133"/>
      <c r="B20" s="133"/>
      <c r="C20" s="146"/>
      <c r="D20" s="147"/>
      <c r="E20" s="133"/>
      <c r="F20" s="133"/>
      <c r="G20" s="133"/>
      <c r="H20" s="133"/>
    </row>
    <row r="21" spans="1:8" ht="13.5">
      <c r="A21" s="113" t="s">
        <v>468</v>
      </c>
      <c r="B21" s="148"/>
      <c r="C21" s="113" t="s">
        <v>469</v>
      </c>
      <c r="F21" s="114" t="s">
        <v>8</v>
      </c>
      <c r="G21" s="139">
        <v>0.4</v>
      </c>
      <c r="H21" s="113" t="s">
        <v>9</v>
      </c>
    </row>
    <row r="22" ht="13.5">
      <c r="B22" s="148"/>
    </row>
    <row r="23" spans="1:8" ht="13.5">
      <c r="A23" s="118" t="s">
        <v>10</v>
      </c>
      <c r="B23" s="118" t="s">
        <v>11</v>
      </c>
      <c r="C23" s="119" t="s">
        <v>12</v>
      </c>
      <c r="D23" s="120" t="s">
        <v>13</v>
      </c>
      <c r="E23" s="121" t="s">
        <v>14</v>
      </c>
      <c r="F23" s="122" t="s">
        <v>15</v>
      </c>
      <c r="G23" s="118" t="s">
        <v>16</v>
      </c>
      <c r="H23" s="123"/>
    </row>
    <row r="24" spans="1:8" ht="19.5" customHeight="1">
      <c r="A24" s="140">
        <v>1</v>
      </c>
      <c r="B24" s="124" t="s">
        <v>470</v>
      </c>
      <c r="C24" s="125" t="s">
        <v>471</v>
      </c>
      <c r="D24" s="126" t="s">
        <v>472</v>
      </c>
      <c r="E24" s="127" t="s">
        <v>473</v>
      </c>
      <c r="F24" s="124" t="s">
        <v>57</v>
      </c>
      <c r="G24" s="140">
        <v>11.48</v>
      </c>
      <c r="H24" s="141"/>
    </row>
    <row r="25" spans="1:8" ht="19.5" customHeight="1">
      <c r="A25" s="140">
        <v>2</v>
      </c>
      <c r="B25" s="124" t="s">
        <v>474</v>
      </c>
      <c r="C25" s="125" t="s">
        <v>475</v>
      </c>
      <c r="D25" s="126" t="s">
        <v>476</v>
      </c>
      <c r="E25" s="127" t="s">
        <v>477</v>
      </c>
      <c r="F25" s="124" t="s">
        <v>45</v>
      </c>
      <c r="G25" s="140">
        <v>11.66</v>
      </c>
      <c r="H25" s="141"/>
    </row>
    <row r="26" spans="1:8" ht="19.5" customHeight="1">
      <c r="A26" s="140">
        <v>3</v>
      </c>
      <c r="B26" s="124" t="s">
        <v>478</v>
      </c>
      <c r="C26" s="125" t="s">
        <v>479</v>
      </c>
      <c r="D26" s="126" t="s">
        <v>480</v>
      </c>
      <c r="E26" s="127" t="s">
        <v>481</v>
      </c>
      <c r="F26" s="124" t="s">
        <v>33</v>
      </c>
      <c r="G26" s="140">
        <v>11.72</v>
      </c>
      <c r="H26" s="141"/>
    </row>
    <row r="27" spans="1:8" ht="19.5" customHeight="1">
      <c r="A27" s="140">
        <v>4</v>
      </c>
      <c r="B27" s="124" t="s">
        <v>482</v>
      </c>
      <c r="C27" s="125" t="s">
        <v>483</v>
      </c>
      <c r="D27" s="126" t="s">
        <v>484</v>
      </c>
      <c r="E27" s="127" t="s">
        <v>485</v>
      </c>
      <c r="F27" s="124" t="s">
        <v>51</v>
      </c>
      <c r="G27" s="140">
        <v>11.75</v>
      </c>
      <c r="H27" s="141"/>
    </row>
    <row r="28" spans="1:8" ht="19.5" customHeight="1">
      <c r="A28" s="140">
        <v>5</v>
      </c>
      <c r="B28" s="124" t="s">
        <v>35</v>
      </c>
      <c r="C28" s="125" t="s">
        <v>486</v>
      </c>
      <c r="D28" s="126" t="s">
        <v>487</v>
      </c>
      <c r="E28" s="127" t="s">
        <v>488</v>
      </c>
      <c r="F28" s="124" t="s">
        <v>212</v>
      </c>
      <c r="G28" s="140">
        <v>11.92</v>
      </c>
      <c r="H28" s="141"/>
    </row>
    <row r="29" spans="1:8" ht="19.5" customHeight="1">
      <c r="A29" s="140">
        <v>6</v>
      </c>
      <c r="B29" s="124" t="s">
        <v>46</v>
      </c>
      <c r="C29" s="125" t="s">
        <v>489</v>
      </c>
      <c r="D29" s="126" t="s">
        <v>490</v>
      </c>
      <c r="E29" s="127">
        <v>1988</v>
      </c>
      <c r="F29" s="124" t="s">
        <v>212</v>
      </c>
      <c r="G29" s="140">
        <v>11.93</v>
      </c>
      <c r="H29" s="141"/>
    </row>
    <row r="30" spans="1:8" ht="19.5" customHeight="1">
      <c r="A30" s="140">
        <v>7</v>
      </c>
      <c r="B30" s="124" t="s">
        <v>491</v>
      </c>
      <c r="C30" s="125" t="s">
        <v>492</v>
      </c>
      <c r="D30" s="126" t="s">
        <v>493</v>
      </c>
      <c r="E30" s="127" t="s">
        <v>494</v>
      </c>
      <c r="F30" s="124" t="s">
        <v>57</v>
      </c>
      <c r="G30" s="140">
        <v>12.02</v>
      </c>
      <c r="H30" s="141"/>
    </row>
    <row r="31" spans="1:8" ht="19.5" customHeight="1">
      <c r="A31" s="140">
        <v>8</v>
      </c>
      <c r="B31" s="124" t="s">
        <v>495</v>
      </c>
      <c r="C31" s="125" t="s">
        <v>496</v>
      </c>
      <c r="D31" s="126" t="s">
        <v>497</v>
      </c>
      <c r="E31" s="127" t="s">
        <v>498</v>
      </c>
      <c r="F31" s="124" t="s">
        <v>71</v>
      </c>
      <c r="G31" s="140">
        <v>12.13</v>
      </c>
      <c r="H31" s="141"/>
    </row>
    <row r="32" spans="1:8" ht="13.5">
      <c r="A32" s="133"/>
      <c r="B32" s="133"/>
      <c r="C32" s="146"/>
      <c r="D32" s="147"/>
      <c r="E32" s="133"/>
      <c r="F32" s="133"/>
      <c r="G32" s="133"/>
      <c r="H32" s="133"/>
    </row>
    <row r="33" spans="1:7" ht="13.5">
      <c r="A33" s="118" t="s">
        <v>10</v>
      </c>
      <c r="B33" s="118" t="s">
        <v>11</v>
      </c>
      <c r="C33" s="119" t="s">
        <v>12</v>
      </c>
      <c r="D33" s="120" t="s">
        <v>13</v>
      </c>
      <c r="E33" s="121" t="s">
        <v>14</v>
      </c>
      <c r="F33" s="122" t="s">
        <v>15</v>
      </c>
      <c r="G33" s="122" t="s">
        <v>16</v>
      </c>
    </row>
    <row r="34" spans="1:7" ht="13.5">
      <c r="A34" s="140">
        <v>1</v>
      </c>
      <c r="B34" s="124" t="s">
        <v>470</v>
      </c>
      <c r="C34" s="125" t="s">
        <v>471</v>
      </c>
      <c r="D34" s="126" t="s">
        <v>472</v>
      </c>
      <c r="E34" s="127" t="s">
        <v>473</v>
      </c>
      <c r="F34" s="124" t="s">
        <v>57</v>
      </c>
      <c r="G34" s="132">
        <v>11.48</v>
      </c>
    </row>
    <row r="35" spans="1:7" ht="13.5">
      <c r="A35" s="140">
        <v>2</v>
      </c>
      <c r="B35" s="124" t="s">
        <v>474</v>
      </c>
      <c r="C35" s="125" t="s">
        <v>475</v>
      </c>
      <c r="D35" s="126" t="s">
        <v>476</v>
      </c>
      <c r="E35" s="127" t="s">
        <v>477</v>
      </c>
      <c r="F35" s="124" t="s">
        <v>45</v>
      </c>
      <c r="G35" s="132">
        <v>11.66</v>
      </c>
    </row>
    <row r="36" spans="1:8" ht="13.5">
      <c r="A36" s="140">
        <v>3</v>
      </c>
      <c r="B36" s="124" t="s">
        <v>447</v>
      </c>
      <c r="C36" s="125" t="s">
        <v>448</v>
      </c>
      <c r="D36" s="126" t="s">
        <v>449</v>
      </c>
      <c r="E36" s="127" t="s">
        <v>450</v>
      </c>
      <c r="F36" s="124" t="s">
        <v>51</v>
      </c>
      <c r="G36" s="132">
        <v>11.72</v>
      </c>
      <c r="H36" s="113" t="s">
        <v>34</v>
      </c>
    </row>
    <row r="37" spans="1:7" ht="13.5">
      <c r="A37" s="140">
        <v>4</v>
      </c>
      <c r="B37" s="124" t="s">
        <v>478</v>
      </c>
      <c r="C37" s="125" t="s">
        <v>479</v>
      </c>
      <c r="D37" s="126" t="s">
        <v>480</v>
      </c>
      <c r="E37" s="127" t="s">
        <v>481</v>
      </c>
      <c r="F37" s="124" t="s">
        <v>33</v>
      </c>
      <c r="G37" s="132">
        <v>11.72</v>
      </c>
    </row>
    <row r="38" spans="1:7" ht="13.5">
      <c r="A38" s="140">
        <v>5</v>
      </c>
      <c r="B38" s="124" t="s">
        <v>482</v>
      </c>
      <c r="C38" s="125" t="s">
        <v>483</v>
      </c>
      <c r="D38" s="126" t="s">
        <v>484</v>
      </c>
      <c r="E38" s="127" t="s">
        <v>485</v>
      </c>
      <c r="F38" s="124" t="s">
        <v>51</v>
      </c>
      <c r="G38" s="132">
        <v>11.75</v>
      </c>
    </row>
    <row r="39" spans="1:8" ht="13.5">
      <c r="A39" s="140">
        <v>6</v>
      </c>
      <c r="B39" s="124" t="s">
        <v>58</v>
      </c>
      <c r="C39" s="125" t="s">
        <v>451</v>
      </c>
      <c r="D39" s="126" t="s">
        <v>452</v>
      </c>
      <c r="E39" s="127">
        <v>1984</v>
      </c>
      <c r="F39" s="124" t="s">
        <v>212</v>
      </c>
      <c r="G39" s="132">
        <v>11.87</v>
      </c>
      <c r="H39" s="113" t="s">
        <v>34</v>
      </c>
    </row>
    <row r="40" spans="1:7" ht="13.5">
      <c r="A40" s="140">
        <v>7</v>
      </c>
      <c r="B40" s="124" t="s">
        <v>35</v>
      </c>
      <c r="C40" s="125" t="s">
        <v>486</v>
      </c>
      <c r="D40" s="126" t="s">
        <v>487</v>
      </c>
      <c r="E40" s="127" t="s">
        <v>488</v>
      </c>
      <c r="F40" s="124" t="s">
        <v>212</v>
      </c>
      <c r="G40" s="132">
        <v>11.92</v>
      </c>
    </row>
    <row r="41" spans="1:7" ht="13.5">
      <c r="A41" s="140">
        <v>8</v>
      </c>
      <c r="B41" s="124" t="s">
        <v>46</v>
      </c>
      <c r="C41" s="125" t="s">
        <v>489</v>
      </c>
      <c r="D41" s="126" t="s">
        <v>490</v>
      </c>
      <c r="E41" s="127">
        <v>1988</v>
      </c>
      <c r="F41" s="124" t="s">
        <v>212</v>
      </c>
      <c r="G41" s="132">
        <v>11.93</v>
      </c>
    </row>
    <row r="42" spans="1:7" ht="13.5">
      <c r="A42" s="140">
        <v>9</v>
      </c>
      <c r="B42" s="124" t="s">
        <v>491</v>
      </c>
      <c r="C42" s="125" t="s">
        <v>492</v>
      </c>
      <c r="D42" s="126" t="s">
        <v>493</v>
      </c>
      <c r="E42" s="127" t="s">
        <v>494</v>
      </c>
      <c r="F42" s="124" t="s">
        <v>57</v>
      </c>
      <c r="G42" s="132">
        <v>12.02</v>
      </c>
    </row>
    <row r="43" spans="1:7" ht="13.5">
      <c r="A43" s="140">
        <v>10</v>
      </c>
      <c r="B43" s="124" t="s">
        <v>17</v>
      </c>
      <c r="C43" s="125" t="s">
        <v>453</v>
      </c>
      <c r="D43" s="126" t="s">
        <v>454</v>
      </c>
      <c r="E43" s="127">
        <v>1984</v>
      </c>
      <c r="F43" s="124" t="s">
        <v>212</v>
      </c>
      <c r="G43" s="132">
        <v>12.03</v>
      </c>
    </row>
    <row r="44" spans="1:7" ht="13.5">
      <c r="A44" s="140">
        <v>11</v>
      </c>
      <c r="B44" s="124" t="s">
        <v>495</v>
      </c>
      <c r="C44" s="125" t="s">
        <v>496</v>
      </c>
      <c r="D44" s="126" t="s">
        <v>497</v>
      </c>
      <c r="E44" s="127" t="s">
        <v>498</v>
      </c>
      <c r="F44" s="124" t="s">
        <v>71</v>
      </c>
      <c r="G44" s="132">
        <v>12.13</v>
      </c>
    </row>
    <row r="45" spans="1:7" ht="13.5">
      <c r="A45" s="140">
        <v>12</v>
      </c>
      <c r="B45" s="124" t="s">
        <v>455</v>
      </c>
      <c r="C45" s="125" t="s">
        <v>456</v>
      </c>
      <c r="D45" s="126" t="s">
        <v>457</v>
      </c>
      <c r="E45" s="127" t="s">
        <v>458</v>
      </c>
      <c r="F45" s="124" t="s">
        <v>57</v>
      </c>
      <c r="G45" s="132">
        <v>12.44</v>
      </c>
    </row>
    <row r="46" spans="1:7" ht="13.5">
      <c r="A46" s="140">
        <v>13</v>
      </c>
      <c r="B46" s="124" t="s">
        <v>459</v>
      </c>
      <c r="C46" s="125" t="s">
        <v>460</v>
      </c>
      <c r="D46" s="126" t="s">
        <v>461</v>
      </c>
      <c r="E46" s="127" t="s">
        <v>462</v>
      </c>
      <c r="F46" s="124" t="s">
        <v>57</v>
      </c>
      <c r="G46" s="132">
        <v>12.58</v>
      </c>
    </row>
    <row r="47" spans="1:7" ht="13.5">
      <c r="A47" s="140">
        <v>14</v>
      </c>
      <c r="B47" s="142" t="s">
        <v>463</v>
      </c>
      <c r="C47" s="143" t="s">
        <v>464</v>
      </c>
      <c r="D47" s="144" t="s">
        <v>465</v>
      </c>
      <c r="E47" s="145" t="s">
        <v>466</v>
      </c>
      <c r="F47" s="142" t="s">
        <v>71</v>
      </c>
      <c r="G47" s="132" t="s">
        <v>467</v>
      </c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6.7109375" style="78" customWidth="1"/>
    <col min="3" max="3" width="12.7109375" style="78" customWidth="1"/>
    <col min="4" max="4" width="15.7109375" style="78" customWidth="1"/>
    <col min="5" max="5" width="10.140625" style="78" bestFit="1" customWidth="1"/>
    <col min="6" max="6" width="5.7109375" style="78" customWidth="1"/>
    <col min="7" max="7" width="12.7109375" style="78" customWidth="1"/>
    <col min="8" max="8" width="7.140625" style="78" customWidth="1"/>
    <col min="9" max="9" width="7.421875" style="78" customWidth="1"/>
    <col min="10" max="10" width="12.57421875" style="78" customWidth="1"/>
    <col min="11" max="16384" width="9.140625" style="78" customWidth="1"/>
  </cols>
  <sheetData>
    <row r="1" spans="1:8" ht="13.5">
      <c r="A1" s="101" t="s">
        <v>0</v>
      </c>
      <c r="H1" s="105" t="s">
        <v>1</v>
      </c>
    </row>
    <row r="2" ht="13.5">
      <c r="H2" s="105" t="s">
        <v>2</v>
      </c>
    </row>
    <row r="3" ht="13.5">
      <c r="H3" s="105" t="s">
        <v>3</v>
      </c>
    </row>
    <row r="4" ht="13.5">
      <c r="D4" s="103" t="s">
        <v>4</v>
      </c>
    </row>
    <row r="5" spans="4:6" ht="13.5">
      <c r="D5" s="103"/>
      <c r="E5" s="149"/>
      <c r="F5" s="149"/>
    </row>
    <row r="8" spans="1:2" ht="18">
      <c r="A8" s="102" t="s">
        <v>499</v>
      </c>
      <c r="B8" s="101"/>
    </row>
    <row r="10" spans="1:8" ht="13.5">
      <c r="A10" s="100" t="s">
        <v>6</v>
      </c>
      <c r="C10" s="99" t="s">
        <v>500</v>
      </c>
      <c r="F10" s="105" t="s">
        <v>8</v>
      </c>
      <c r="G10" s="97">
        <v>0.5</v>
      </c>
      <c r="H10" s="78" t="s">
        <v>9</v>
      </c>
    </row>
    <row r="12" spans="1:7" ht="13.5">
      <c r="A12" s="96" t="s">
        <v>10</v>
      </c>
      <c r="B12" s="96" t="s">
        <v>11</v>
      </c>
      <c r="C12" s="95" t="s">
        <v>12</v>
      </c>
      <c r="D12" s="94" t="s">
        <v>13</v>
      </c>
      <c r="E12" s="93" t="s">
        <v>14</v>
      </c>
      <c r="F12" s="92" t="s">
        <v>15</v>
      </c>
      <c r="G12" s="92" t="s">
        <v>16</v>
      </c>
    </row>
    <row r="13" spans="1:7" s="113" customFormat="1" ht="19.5" customHeight="1">
      <c r="A13" s="140">
        <v>1</v>
      </c>
      <c r="B13" s="124" t="s">
        <v>478</v>
      </c>
      <c r="C13" s="125" t="s">
        <v>479</v>
      </c>
      <c r="D13" s="126" t="s">
        <v>480</v>
      </c>
      <c r="E13" s="127" t="s">
        <v>481</v>
      </c>
      <c r="F13" s="124" t="s">
        <v>33</v>
      </c>
      <c r="G13" s="124" t="s">
        <v>501</v>
      </c>
    </row>
    <row r="14" spans="1:7" s="113" customFormat="1" ht="19.5" customHeight="1">
      <c r="A14" s="140">
        <v>2</v>
      </c>
      <c r="B14" s="124" t="s">
        <v>474</v>
      </c>
      <c r="C14" s="125" t="s">
        <v>475</v>
      </c>
      <c r="D14" s="126" t="s">
        <v>476</v>
      </c>
      <c r="E14" s="127" t="s">
        <v>477</v>
      </c>
      <c r="F14" s="124" t="s">
        <v>45</v>
      </c>
      <c r="G14" s="124" t="s">
        <v>502</v>
      </c>
    </row>
    <row r="15" spans="1:7" s="113" customFormat="1" ht="19.5" customHeight="1">
      <c r="A15" s="140">
        <v>3</v>
      </c>
      <c r="B15" s="124" t="s">
        <v>503</v>
      </c>
      <c r="C15" s="125" t="s">
        <v>504</v>
      </c>
      <c r="D15" s="126" t="s">
        <v>505</v>
      </c>
      <c r="E15" s="127" t="s">
        <v>506</v>
      </c>
      <c r="F15" s="124" t="s">
        <v>57</v>
      </c>
      <c r="G15" s="124" t="s">
        <v>507</v>
      </c>
    </row>
    <row r="16" spans="1:7" s="113" customFormat="1" ht="19.5" customHeight="1">
      <c r="A16" s="140">
        <v>4</v>
      </c>
      <c r="B16" s="142" t="s">
        <v>58</v>
      </c>
      <c r="C16" s="143" t="s">
        <v>451</v>
      </c>
      <c r="D16" s="144" t="s">
        <v>452</v>
      </c>
      <c r="E16" s="145">
        <v>1984</v>
      </c>
      <c r="F16" s="142" t="s">
        <v>212</v>
      </c>
      <c r="G16" s="124" t="s">
        <v>508</v>
      </c>
    </row>
    <row r="17" spans="1:7" s="113" customFormat="1" ht="19.5" customHeight="1">
      <c r="A17" s="140">
        <v>5</v>
      </c>
      <c r="B17" s="124" t="s">
        <v>509</v>
      </c>
      <c r="C17" s="125" t="s">
        <v>510</v>
      </c>
      <c r="D17" s="126" t="s">
        <v>511</v>
      </c>
      <c r="E17" s="127" t="s">
        <v>512</v>
      </c>
      <c r="F17" s="124" t="s">
        <v>57</v>
      </c>
      <c r="G17" s="124" t="s">
        <v>513</v>
      </c>
    </row>
    <row r="18" spans="1:7" s="113" customFormat="1" ht="19.5" customHeight="1">
      <c r="A18" s="140">
        <v>6</v>
      </c>
      <c r="B18" s="142" t="s">
        <v>17</v>
      </c>
      <c r="C18" s="143" t="s">
        <v>453</v>
      </c>
      <c r="D18" s="144" t="s">
        <v>454</v>
      </c>
      <c r="E18" s="145">
        <v>1984</v>
      </c>
      <c r="F18" s="142" t="s">
        <v>212</v>
      </c>
      <c r="G18" s="124" t="s">
        <v>514</v>
      </c>
    </row>
    <row r="19" spans="1:7" s="113" customFormat="1" ht="19.5" customHeight="1">
      <c r="A19" s="140">
        <v>7</v>
      </c>
      <c r="B19" s="124" t="s">
        <v>463</v>
      </c>
      <c r="C19" s="125" t="s">
        <v>464</v>
      </c>
      <c r="D19" s="126" t="s">
        <v>465</v>
      </c>
      <c r="E19" s="127" t="s">
        <v>466</v>
      </c>
      <c r="F19" s="124" t="s">
        <v>71</v>
      </c>
      <c r="G19" s="124" t="s">
        <v>515</v>
      </c>
    </row>
    <row r="20" spans="1:7" s="113" customFormat="1" ht="19.5" customHeight="1">
      <c r="A20" s="140">
        <v>8</v>
      </c>
      <c r="B20" s="124" t="s">
        <v>455</v>
      </c>
      <c r="C20" s="125" t="s">
        <v>456</v>
      </c>
      <c r="D20" s="126" t="s">
        <v>457</v>
      </c>
      <c r="E20" s="127" t="s">
        <v>458</v>
      </c>
      <c r="F20" s="124" t="s">
        <v>57</v>
      </c>
      <c r="G20" s="124" t="s">
        <v>516</v>
      </c>
    </row>
    <row r="21" spans="1:7" ht="13.5">
      <c r="A21" s="137"/>
      <c r="B21" s="150"/>
      <c r="C21" s="151"/>
      <c r="D21" s="152"/>
      <c r="E21" s="153"/>
      <c r="F21" s="154"/>
      <c r="G21" s="137"/>
    </row>
    <row r="22" spans="1:8" ht="13.5">
      <c r="A22" s="137"/>
      <c r="B22" s="150"/>
      <c r="C22" s="151"/>
      <c r="D22" s="152"/>
      <c r="E22" s="153"/>
      <c r="F22" s="154"/>
      <c r="G22" s="137"/>
      <c r="H22" s="137"/>
    </row>
    <row r="25" spans="5:6" ht="13.5">
      <c r="E25" s="80"/>
      <c r="F25" s="80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2" width="6.7109375" style="78" customWidth="1"/>
    <col min="3" max="3" width="12.7109375" style="78" customWidth="1"/>
    <col min="4" max="4" width="15.7109375" style="78" customWidth="1"/>
    <col min="5" max="5" width="10.140625" style="78" bestFit="1" customWidth="1"/>
    <col min="6" max="6" width="5.7109375" style="78" customWidth="1"/>
    <col min="7" max="7" width="10.7109375" style="78" customWidth="1"/>
    <col min="8" max="8" width="5.00390625" style="78" customWidth="1"/>
    <col min="9" max="9" width="9.140625" style="78" customWidth="1"/>
    <col min="10" max="10" width="12.57421875" style="78" customWidth="1"/>
    <col min="11" max="16384" width="9.140625" style="78" customWidth="1"/>
  </cols>
  <sheetData>
    <row r="1" spans="1:8" ht="13.5">
      <c r="A1" s="101" t="s">
        <v>0</v>
      </c>
      <c r="H1" s="105" t="s">
        <v>1</v>
      </c>
    </row>
    <row r="2" ht="13.5">
      <c r="H2" s="105" t="s">
        <v>2</v>
      </c>
    </row>
    <row r="3" ht="13.5">
      <c r="H3" s="105" t="s">
        <v>3</v>
      </c>
    </row>
    <row r="4" ht="13.5">
      <c r="D4" s="103" t="s">
        <v>4</v>
      </c>
    </row>
    <row r="5" spans="5:6" ht="13.5">
      <c r="E5" s="103"/>
      <c r="F5" s="103"/>
    </row>
    <row r="8" spans="1:2" ht="18">
      <c r="A8" s="102" t="s">
        <v>517</v>
      </c>
      <c r="B8" s="101"/>
    </row>
    <row r="10" spans="1:3" ht="13.5">
      <c r="A10" s="100" t="s">
        <v>6</v>
      </c>
      <c r="C10" s="78" t="s">
        <v>518</v>
      </c>
    </row>
    <row r="12" spans="1:7" ht="13.5">
      <c r="A12" s="92" t="s">
        <v>10</v>
      </c>
      <c r="B12" s="96" t="s">
        <v>11</v>
      </c>
      <c r="C12" s="95" t="s">
        <v>12</v>
      </c>
      <c r="D12" s="94" t="s">
        <v>13</v>
      </c>
      <c r="E12" s="93" t="s">
        <v>14</v>
      </c>
      <c r="F12" s="92" t="s">
        <v>15</v>
      </c>
      <c r="G12" s="92" t="s">
        <v>16</v>
      </c>
    </row>
    <row r="13" spans="1:7" s="113" customFormat="1" ht="19.5" customHeight="1">
      <c r="A13" s="132">
        <v>1</v>
      </c>
      <c r="B13" s="124" t="s">
        <v>519</v>
      </c>
      <c r="C13" s="125" t="s">
        <v>520</v>
      </c>
      <c r="D13" s="126" t="s">
        <v>521</v>
      </c>
      <c r="E13" s="127" t="s">
        <v>522</v>
      </c>
      <c r="F13" s="124" t="s">
        <v>22</v>
      </c>
      <c r="G13" s="132">
        <v>51.73</v>
      </c>
    </row>
    <row r="14" spans="1:7" s="113" customFormat="1" ht="19.5" customHeight="1">
      <c r="A14" s="132">
        <v>2</v>
      </c>
      <c r="B14" s="124" t="s">
        <v>523</v>
      </c>
      <c r="C14" s="125" t="s">
        <v>524</v>
      </c>
      <c r="D14" s="126" t="s">
        <v>525</v>
      </c>
      <c r="E14" s="127" t="s">
        <v>116</v>
      </c>
      <c r="F14" s="124" t="s">
        <v>22</v>
      </c>
      <c r="G14" s="132">
        <v>52.99</v>
      </c>
    </row>
    <row r="15" spans="1:8" s="113" customFormat="1" ht="19.5" customHeight="1">
      <c r="A15" s="132">
        <v>3</v>
      </c>
      <c r="B15" s="124" t="s">
        <v>526</v>
      </c>
      <c r="C15" s="125" t="s">
        <v>527</v>
      </c>
      <c r="D15" s="126" t="s">
        <v>528</v>
      </c>
      <c r="E15" s="127" t="s">
        <v>529</v>
      </c>
      <c r="F15" s="124" t="s">
        <v>71</v>
      </c>
      <c r="G15" s="129">
        <v>53.7</v>
      </c>
      <c r="H15" s="113" t="s">
        <v>34</v>
      </c>
    </row>
    <row r="16" spans="1:8" s="113" customFormat="1" ht="19.5" customHeight="1">
      <c r="A16" s="132">
        <v>4</v>
      </c>
      <c r="B16" s="124" t="s">
        <v>530</v>
      </c>
      <c r="C16" s="125" t="s">
        <v>531</v>
      </c>
      <c r="D16" s="126" t="s">
        <v>532</v>
      </c>
      <c r="E16" s="127" t="s">
        <v>533</v>
      </c>
      <c r="F16" s="124" t="s">
        <v>57</v>
      </c>
      <c r="G16" s="132">
        <v>54.25</v>
      </c>
      <c r="H16" s="113" t="s">
        <v>34</v>
      </c>
    </row>
    <row r="17" spans="1:7" s="113" customFormat="1" ht="19.5" customHeight="1">
      <c r="A17" s="132">
        <v>5</v>
      </c>
      <c r="B17" s="124" t="s">
        <v>52</v>
      </c>
      <c r="C17" s="125" t="s">
        <v>486</v>
      </c>
      <c r="D17" s="126" t="s">
        <v>534</v>
      </c>
      <c r="E17" s="127" t="s">
        <v>535</v>
      </c>
      <c r="F17" s="124" t="s">
        <v>212</v>
      </c>
      <c r="G17" s="132">
        <v>55.35</v>
      </c>
    </row>
    <row r="18" spans="1:8" s="113" customFormat="1" ht="19.5" customHeight="1">
      <c r="A18" s="132">
        <v>6</v>
      </c>
      <c r="B18" s="124" t="s">
        <v>536</v>
      </c>
      <c r="C18" s="125" t="s">
        <v>479</v>
      </c>
      <c r="D18" s="126" t="s">
        <v>537</v>
      </c>
      <c r="E18" s="127" t="s">
        <v>538</v>
      </c>
      <c r="F18" s="124" t="s">
        <v>71</v>
      </c>
      <c r="G18" s="132">
        <v>55.41</v>
      </c>
      <c r="H18" s="113" t="s">
        <v>34</v>
      </c>
    </row>
    <row r="19" spans="1:8" s="113" customFormat="1" ht="19.5" customHeight="1">
      <c r="A19" s="132">
        <v>7</v>
      </c>
      <c r="B19" s="124" t="s">
        <v>539</v>
      </c>
      <c r="C19" s="125" t="s">
        <v>540</v>
      </c>
      <c r="D19" s="126" t="s">
        <v>541</v>
      </c>
      <c r="E19" s="127" t="s">
        <v>542</v>
      </c>
      <c r="F19" s="124" t="s">
        <v>71</v>
      </c>
      <c r="G19" s="132">
        <v>56.38</v>
      </c>
      <c r="H19" s="113" t="s">
        <v>34</v>
      </c>
    </row>
    <row r="20" spans="1:7" s="113" customFormat="1" ht="19.5" customHeight="1">
      <c r="A20" s="132">
        <v>8</v>
      </c>
      <c r="B20" s="124" t="s">
        <v>543</v>
      </c>
      <c r="C20" s="125" t="s">
        <v>544</v>
      </c>
      <c r="D20" s="126" t="s">
        <v>545</v>
      </c>
      <c r="E20" s="127" t="s">
        <v>546</v>
      </c>
      <c r="F20" s="124" t="s">
        <v>57</v>
      </c>
      <c r="G20" s="129">
        <v>58.3</v>
      </c>
    </row>
    <row r="21" spans="1:7" ht="13.5">
      <c r="A21" s="137"/>
      <c r="B21" s="150"/>
      <c r="C21" s="151"/>
      <c r="D21" s="152"/>
      <c r="E21" s="153"/>
      <c r="F21" s="154"/>
      <c r="G21" s="137"/>
    </row>
    <row r="22" spans="1:8" ht="13.5">
      <c r="A22" s="137"/>
      <c r="B22" s="150"/>
      <c r="C22" s="151"/>
      <c r="D22" s="152"/>
      <c r="E22" s="153"/>
      <c r="F22" s="154"/>
      <c r="G22" s="137"/>
      <c r="H22" s="137"/>
    </row>
    <row r="23" spans="1:8" ht="13.5">
      <c r="A23" s="137"/>
      <c r="B23" s="150"/>
      <c r="C23" s="151"/>
      <c r="D23" s="152"/>
      <c r="E23" s="153"/>
      <c r="F23" s="154"/>
      <c r="G23" s="137"/>
      <c r="H23" s="137"/>
    </row>
    <row r="24" spans="1:8" ht="13.5">
      <c r="A24" s="137"/>
      <c r="B24" s="150"/>
      <c r="C24" s="151"/>
      <c r="D24" s="152"/>
      <c r="E24" s="153"/>
      <c r="F24" s="154"/>
      <c r="G24" s="137"/>
      <c r="H24" s="137"/>
    </row>
    <row r="25" spans="1:8" ht="13.5">
      <c r="A25" s="137"/>
      <c r="B25" s="137"/>
      <c r="C25" s="137"/>
      <c r="D25" s="137"/>
      <c r="E25" s="137"/>
      <c r="F25" s="137"/>
      <c r="G25" s="137"/>
      <c r="H25" s="137"/>
    </row>
    <row r="28" spans="4:5" ht="13.5">
      <c r="D28" s="80"/>
      <c r="E28" s="80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2" width="5.421875" style="78" customWidth="1"/>
    <col min="3" max="3" width="12.7109375" style="78" customWidth="1"/>
    <col min="4" max="4" width="20.7109375" style="78" customWidth="1"/>
    <col min="5" max="5" width="10.140625" style="78" bestFit="1" customWidth="1"/>
    <col min="6" max="6" width="5.7109375" style="78" customWidth="1"/>
    <col min="7" max="7" width="11.28125" style="78" customWidth="1"/>
    <col min="8" max="8" width="7.7109375" style="78" customWidth="1"/>
    <col min="9" max="9" width="9.140625" style="78" customWidth="1"/>
    <col min="10" max="10" width="12.57421875" style="78" customWidth="1"/>
    <col min="11" max="16384" width="9.140625" style="78" customWidth="1"/>
  </cols>
  <sheetData>
    <row r="1" spans="1:8" ht="13.5">
      <c r="A1" s="101" t="s">
        <v>0</v>
      </c>
      <c r="H1" s="105" t="s">
        <v>1</v>
      </c>
    </row>
    <row r="2" ht="13.5">
      <c r="H2" s="105" t="s">
        <v>2</v>
      </c>
    </row>
    <row r="3" ht="13.5">
      <c r="H3" s="105" t="s">
        <v>3</v>
      </c>
    </row>
    <row r="4" ht="13.5">
      <c r="D4" s="103" t="s">
        <v>4</v>
      </c>
    </row>
    <row r="5" spans="4:6" ht="15" customHeight="1">
      <c r="D5" s="103"/>
      <c r="E5" s="149"/>
      <c r="F5" s="149"/>
    </row>
    <row r="8" spans="1:2" ht="18">
      <c r="A8" s="102" t="s">
        <v>547</v>
      </c>
      <c r="B8" s="101"/>
    </row>
    <row r="10" spans="1:3" ht="13.5">
      <c r="A10" s="78" t="s">
        <v>6</v>
      </c>
      <c r="C10" s="78" t="s">
        <v>548</v>
      </c>
    </row>
    <row r="11" ht="9.75" customHeight="1"/>
    <row r="12" spans="1:7" ht="13.5">
      <c r="A12" s="96" t="s">
        <v>10</v>
      </c>
      <c r="B12" s="96" t="s">
        <v>11</v>
      </c>
      <c r="C12" s="95" t="s">
        <v>157</v>
      </c>
      <c r="D12" s="94" t="s">
        <v>549</v>
      </c>
      <c r="E12" s="93" t="s">
        <v>14</v>
      </c>
      <c r="F12" s="92" t="s">
        <v>15</v>
      </c>
      <c r="G12" s="92" t="s">
        <v>16</v>
      </c>
    </row>
    <row r="13" spans="1:7" s="113" customFormat="1" ht="19.5" customHeight="1">
      <c r="A13" s="124" t="s">
        <v>17</v>
      </c>
      <c r="B13" s="124" t="s">
        <v>550</v>
      </c>
      <c r="C13" s="125" t="s">
        <v>551</v>
      </c>
      <c r="D13" s="126" t="s">
        <v>552</v>
      </c>
      <c r="E13" s="127" t="s">
        <v>678</v>
      </c>
      <c r="F13" s="124" t="s">
        <v>57</v>
      </c>
      <c r="G13" s="124" t="s">
        <v>553</v>
      </c>
    </row>
    <row r="14" spans="1:7" s="113" customFormat="1" ht="19.5" customHeight="1">
      <c r="A14" s="124" t="s">
        <v>23</v>
      </c>
      <c r="B14" s="124" t="s">
        <v>554</v>
      </c>
      <c r="C14" s="125" t="s">
        <v>555</v>
      </c>
      <c r="D14" s="126" t="s">
        <v>556</v>
      </c>
      <c r="E14" s="127" t="s">
        <v>557</v>
      </c>
      <c r="F14" s="124" t="s">
        <v>57</v>
      </c>
      <c r="G14" s="124" t="s">
        <v>558</v>
      </c>
    </row>
    <row r="15" spans="1:7" s="113" customFormat="1" ht="19.5" customHeight="1">
      <c r="A15" s="124" t="s">
        <v>28</v>
      </c>
      <c r="B15" s="124" t="s">
        <v>559</v>
      </c>
      <c r="C15" s="125" t="s">
        <v>560</v>
      </c>
      <c r="D15" s="126" t="s">
        <v>561</v>
      </c>
      <c r="E15" s="127" t="s">
        <v>562</v>
      </c>
      <c r="F15" s="124" t="s">
        <v>22</v>
      </c>
      <c r="G15" s="124" t="s">
        <v>563</v>
      </c>
    </row>
    <row r="16" spans="1:7" s="113" customFormat="1" ht="19.5" customHeight="1">
      <c r="A16" s="124" t="s">
        <v>35</v>
      </c>
      <c r="B16" s="124" t="s">
        <v>564</v>
      </c>
      <c r="C16" s="125" t="s">
        <v>565</v>
      </c>
      <c r="D16" s="126" t="s">
        <v>566</v>
      </c>
      <c r="E16" s="127" t="s">
        <v>567</v>
      </c>
      <c r="F16" s="124" t="s">
        <v>568</v>
      </c>
      <c r="G16" s="124" t="s">
        <v>569</v>
      </c>
    </row>
    <row r="17" spans="1:7" s="113" customFormat="1" ht="19.5" customHeight="1">
      <c r="A17" s="124" t="s">
        <v>40</v>
      </c>
      <c r="B17" s="124" t="s">
        <v>570</v>
      </c>
      <c r="C17" s="125" t="s">
        <v>571</v>
      </c>
      <c r="D17" s="126" t="s">
        <v>572</v>
      </c>
      <c r="E17" s="127" t="s">
        <v>573</v>
      </c>
      <c r="F17" s="124" t="s">
        <v>194</v>
      </c>
      <c r="G17" s="124" t="s">
        <v>574</v>
      </c>
    </row>
    <row r="18" spans="1:7" s="113" customFormat="1" ht="19.5" customHeight="1">
      <c r="A18" s="124" t="s">
        <v>46</v>
      </c>
      <c r="B18" s="124" t="s">
        <v>575</v>
      </c>
      <c r="C18" s="125" t="s">
        <v>576</v>
      </c>
      <c r="D18" s="126" t="s">
        <v>577</v>
      </c>
      <c r="E18" s="127" t="s">
        <v>578</v>
      </c>
      <c r="F18" s="124" t="s">
        <v>57</v>
      </c>
      <c r="G18" s="124" t="s">
        <v>579</v>
      </c>
    </row>
    <row r="19" spans="1:7" s="113" customFormat="1" ht="19.5" customHeight="1">
      <c r="A19" s="124" t="s">
        <v>52</v>
      </c>
      <c r="B19" s="124" t="s">
        <v>580</v>
      </c>
      <c r="C19" s="125" t="s">
        <v>581</v>
      </c>
      <c r="D19" s="126" t="s">
        <v>582</v>
      </c>
      <c r="E19" s="127" t="s">
        <v>583</v>
      </c>
      <c r="F19" s="124" t="s">
        <v>22</v>
      </c>
      <c r="G19" s="124" t="s">
        <v>584</v>
      </c>
    </row>
    <row r="20" spans="1:7" s="113" customFormat="1" ht="19.5" customHeight="1">
      <c r="A20" s="124"/>
      <c r="B20" s="124" t="s">
        <v>585</v>
      </c>
      <c r="C20" s="125" t="s">
        <v>586</v>
      </c>
      <c r="D20" s="126" t="s">
        <v>587</v>
      </c>
      <c r="E20" s="127" t="s">
        <v>588</v>
      </c>
      <c r="F20" s="124" t="s">
        <v>57</v>
      </c>
      <c r="G20" s="132" t="s">
        <v>88</v>
      </c>
    </row>
    <row r="21" spans="1:7" s="113" customFormat="1" ht="19.5" customHeight="1">
      <c r="A21" s="124"/>
      <c r="B21" s="124" t="s">
        <v>589</v>
      </c>
      <c r="C21" s="125" t="s">
        <v>590</v>
      </c>
      <c r="D21" s="126" t="s">
        <v>591</v>
      </c>
      <c r="E21" s="127" t="s">
        <v>592</v>
      </c>
      <c r="F21" s="124" t="s">
        <v>71</v>
      </c>
      <c r="G21" s="124" t="s">
        <v>88</v>
      </c>
    </row>
    <row r="22" spans="1:7" s="113" customFormat="1" ht="19.5" customHeight="1">
      <c r="A22" s="124"/>
      <c r="B22" s="124" t="s">
        <v>593</v>
      </c>
      <c r="C22" s="125" t="s">
        <v>594</v>
      </c>
      <c r="D22" s="126" t="s">
        <v>595</v>
      </c>
      <c r="E22" s="127" t="s">
        <v>596</v>
      </c>
      <c r="F22" s="124" t="s">
        <v>366</v>
      </c>
      <c r="G22" s="124" t="s">
        <v>88</v>
      </c>
    </row>
    <row r="23" spans="1:7" ht="13.5">
      <c r="A23" s="137"/>
      <c r="B23" s="137"/>
      <c r="C23" s="151"/>
      <c r="D23" s="155"/>
      <c r="E23" s="137"/>
      <c r="F23" s="137"/>
      <c r="G23" s="137"/>
    </row>
    <row r="24" spans="1:7" ht="13.5">
      <c r="A24" s="137"/>
      <c r="B24" s="137"/>
      <c r="C24" s="151"/>
      <c r="D24" s="155"/>
      <c r="E24" s="137"/>
      <c r="F24" s="137"/>
      <c r="G24" s="137"/>
    </row>
    <row r="25" spans="1:7" ht="13.5">
      <c r="A25" s="137"/>
      <c r="B25" s="137"/>
      <c r="C25" s="151"/>
      <c r="D25" s="155"/>
      <c r="E25" s="137"/>
      <c r="F25" s="137"/>
      <c r="G25" s="137"/>
    </row>
    <row r="26" spans="1:7" ht="13.5">
      <c r="A26" s="137"/>
      <c r="B26" s="137"/>
      <c r="C26" s="151"/>
      <c r="D26" s="155"/>
      <c r="E26" s="137"/>
      <c r="F26" s="137"/>
      <c r="G26" s="137"/>
    </row>
    <row r="31" spans="4:8" ht="13.5">
      <c r="D31" s="80"/>
      <c r="E31" s="80"/>
      <c r="F31" s="138"/>
      <c r="G31" s="100"/>
      <c r="H31" s="100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5.421875" style="78" customWidth="1"/>
    <col min="3" max="3" width="12.7109375" style="78" customWidth="1"/>
    <col min="4" max="4" width="15.7109375" style="78" customWidth="1"/>
    <col min="5" max="5" width="10.140625" style="78" bestFit="1" customWidth="1"/>
    <col min="6" max="6" width="5.28125" style="78" bestFit="1" customWidth="1"/>
    <col min="7" max="7" width="11.421875" style="78" customWidth="1"/>
    <col min="8" max="8" width="6.8515625" style="78" customWidth="1"/>
    <col min="9" max="9" width="9.140625" style="78" customWidth="1"/>
    <col min="10" max="10" width="12.57421875" style="78" customWidth="1"/>
    <col min="11" max="16384" width="9.140625" style="78" customWidth="1"/>
  </cols>
  <sheetData>
    <row r="1" spans="1:8" ht="13.5">
      <c r="A1" s="101" t="s">
        <v>0</v>
      </c>
      <c r="H1" s="105" t="s">
        <v>1</v>
      </c>
    </row>
    <row r="2" ht="13.5">
      <c r="H2" s="105" t="s">
        <v>2</v>
      </c>
    </row>
    <row r="3" ht="13.5">
      <c r="H3" s="105" t="s">
        <v>3</v>
      </c>
    </row>
    <row r="4" ht="13.5">
      <c r="D4" s="103" t="s">
        <v>4</v>
      </c>
    </row>
    <row r="5" spans="4:6" ht="13.5">
      <c r="D5" s="103"/>
      <c r="E5" s="103"/>
      <c r="F5" s="103"/>
    </row>
    <row r="8" spans="1:2" ht="18">
      <c r="A8" s="102" t="s">
        <v>597</v>
      </c>
      <c r="B8" s="101"/>
    </row>
    <row r="10" spans="1:3" ht="13.5">
      <c r="A10" s="78" t="s">
        <v>6</v>
      </c>
      <c r="C10" s="78" t="s">
        <v>598</v>
      </c>
    </row>
    <row r="12" spans="1:7" ht="14.25" thickBot="1">
      <c r="A12" s="156" t="s">
        <v>10</v>
      </c>
      <c r="B12" s="156" t="s">
        <v>11</v>
      </c>
      <c r="C12" s="157" t="s">
        <v>12</v>
      </c>
      <c r="D12" s="158" t="s">
        <v>13</v>
      </c>
      <c r="E12" s="159" t="s">
        <v>14</v>
      </c>
      <c r="F12" s="160" t="s">
        <v>15</v>
      </c>
      <c r="G12" s="160" t="s">
        <v>16</v>
      </c>
    </row>
    <row r="13" spans="1:7" s="113" customFormat="1" ht="15" customHeight="1">
      <c r="A13" s="206">
        <v>1</v>
      </c>
      <c r="B13" s="161" t="s">
        <v>503</v>
      </c>
      <c r="C13" s="162" t="s">
        <v>504</v>
      </c>
      <c r="D13" s="163" t="s">
        <v>505</v>
      </c>
      <c r="E13" s="164" t="s">
        <v>506</v>
      </c>
      <c r="F13" s="161" t="s">
        <v>599</v>
      </c>
      <c r="G13" s="206">
        <v>45.05</v>
      </c>
    </row>
    <row r="14" spans="1:7" s="113" customFormat="1" ht="15" customHeight="1">
      <c r="A14" s="207"/>
      <c r="B14" s="124" t="s">
        <v>509</v>
      </c>
      <c r="C14" s="125" t="s">
        <v>510</v>
      </c>
      <c r="D14" s="126" t="s">
        <v>511</v>
      </c>
      <c r="E14" s="127" t="s">
        <v>512</v>
      </c>
      <c r="F14" s="124" t="s">
        <v>599</v>
      </c>
      <c r="G14" s="207"/>
    </row>
    <row r="15" spans="1:7" s="113" customFormat="1" ht="15" customHeight="1">
      <c r="A15" s="207"/>
      <c r="B15" s="124" t="s">
        <v>600</v>
      </c>
      <c r="C15" s="125" t="s">
        <v>601</v>
      </c>
      <c r="D15" s="126" t="s">
        <v>602</v>
      </c>
      <c r="E15" s="127" t="s">
        <v>603</v>
      </c>
      <c r="F15" s="124" t="s">
        <v>599</v>
      </c>
      <c r="G15" s="207"/>
    </row>
    <row r="16" spans="1:7" s="113" customFormat="1" ht="15" customHeight="1" thickBot="1">
      <c r="A16" s="208"/>
      <c r="B16" s="165" t="s">
        <v>470</v>
      </c>
      <c r="C16" s="166" t="s">
        <v>471</v>
      </c>
      <c r="D16" s="167" t="s">
        <v>472</v>
      </c>
      <c r="E16" s="168" t="s">
        <v>473</v>
      </c>
      <c r="F16" s="165" t="s">
        <v>599</v>
      </c>
      <c r="G16" s="208"/>
    </row>
    <row r="17" spans="1:7" s="113" customFormat="1" ht="15" customHeight="1" thickBot="1">
      <c r="A17" s="206">
        <v>2</v>
      </c>
      <c r="B17" s="124" t="s">
        <v>58</v>
      </c>
      <c r="C17" s="125" t="s">
        <v>451</v>
      </c>
      <c r="D17" s="126" t="s">
        <v>452</v>
      </c>
      <c r="E17" s="127" t="s">
        <v>604</v>
      </c>
      <c r="F17" s="124" t="s">
        <v>212</v>
      </c>
      <c r="G17" s="206">
        <v>45.91</v>
      </c>
    </row>
    <row r="18" spans="1:7" s="113" customFormat="1" ht="15" customHeight="1">
      <c r="A18" s="207"/>
      <c r="B18" s="161" t="s">
        <v>17</v>
      </c>
      <c r="C18" s="162" t="s">
        <v>453</v>
      </c>
      <c r="D18" s="163" t="s">
        <v>454</v>
      </c>
      <c r="E18" s="164" t="s">
        <v>604</v>
      </c>
      <c r="F18" s="161" t="s">
        <v>212</v>
      </c>
      <c r="G18" s="207"/>
    </row>
    <row r="19" spans="1:7" s="113" customFormat="1" ht="15" customHeight="1" thickBot="1">
      <c r="A19" s="207"/>
      <c r="B19" s="165" t="s">
        <v>46</v>
      </c>
      <c r="C19" s="166" t="s">
        <v>489</v>
      </c>
      <c r="D19" s="167" t="s">
        <v>490</v>
      </c>
      <c r="E19" s="168">
        <v>1988</v>
      </c>
      <c r="F19" s="165" t="s">
        <v>212</v>
      </c>
      <c r="G19" s="207"/>
    </row>
    <row r="20" spans="1:7" s="113" customFormat="1" ht="15" customHeight="1" thickBot="1">
      <c r="A20" s="208"/>
      <c r="B20" s="124" t="s">
        <v>35</v>
      </c>
      <c r="C20" s="125" t="s">
        <v>486</v>
      </c>
      <c r="D20" s="126" t="s">
        <v>487</v>
      </c>
      <c r="E20" s="127" t="s">
        <v>488</v>
      </c>
      <c r="F20" s="124" t="s">
        <v>212</v>
      </c>
      <c r="G20" s="208"/>
    </row>
    <row r="21" spans="1:7" s="113" customFormat="1" ht="15" customHeight="1">
      <c r="A21" s="206">
        <v>3</v>
      </c>
      <c r="B21" s="161" t="s">
        <v>605</v>
      </c>
      <c r="C21" s="162" t="s">
        <v>606</v>
      </c>
      <c r="D21" s="163" t="s">
        <v>607</v>
      </c>
      <c r="E21" s="164" t="s">
        <v>608</v>
      </c>
      <c r="F21" s="161" t="s">
        <v>609</v>
      </c>
      <c r="G21" s="206">
        <v>47.15</v>
      </c>
    </row>
    <row r="22" spans="1:7" s="113" customFormat="1" ht="15" customHeight="1">
      <c r="A22" s="207"/>
      <c r="B22" s="124" t="s">
        <v>459</v>
      </c>
      <c r="C22" s="125" t="s">
        <v>460</v>
      </c>
      <c r="D22" s="126" t="s">
        <v>461</v>
      </c>
      <c r="E22" s="127" t="s">
        <v>462</v>
      </c>
      <c r="F22" s="124" t="s">
        <v>609</v>
      </c>
      <c r="G22" s="207"/>
    </row>
    <row r="23" spans="1:7" s="113" customFormat="1" ht="15" customHeight="1">
      <c r="A23" s="207"/>
      <c r="B23" s="124" t="s">
        <v>455</v>
      </c>
      <c r="C23" s="125" t="s">
        <v>456</v>
      </c>
      <c r="D23" s="126" t="s">
        <v>457</v>
      </c>
      <c r="E23" s="127" t="s">
        <v>458</v>
      </c>
      <c r="F23" s="124" t="s">
        <v>609</v>
      </c>
      <c r="G23" s="207"/>
    </row>
    <row r="24" spans="1:7" s="113" customFormat="1" ht="15" customHeight="1">
      <c r="A24" s="207"/>
      <c r="B24" s="124" t="s">
        <v>491</v>
      </c>
      <c r="C24" s="125" t="s">
        <v>492</v>
      </c>
      <c r="D24" s="126" t="s">
        <v>493</v>
      </c>
      <c r="E24" s="127" t="s">
        <v>494</v>
      </c>
      <c r="F24" s="124" t="s">
        <v>609</v>
      </c>
      <c r="G24" s="207"/>
    </row>
    <row r="25" spans="1:7" s="113" customFormat="1" ht="15" customHeight="1" thickBot="1">
      <c r="A25" s="208"/>
      <c r="B25" s="165" t="s">
        <v>610</v>
      </c>
      <c r="C25" s="166" t="s">
        <v>611</v>
      </c>
      <c r="D25" s="167" t="s">
        <v>612</v>
      </c>
      <c r="E25" s="168" t="s">
        <v>255</v>
      </c>
      <c r="F25" s="165" t="s">
        <v>609</v>
      </c>
      <c r="G25" s="208"/>
    </row>
    <row r="26" spans="1:7" s="113" customFormat="1" ht="15" customHeight="1">
      <c r="A26" s="206"/>
      <c r="B26" s="161" t="s">
        <v>495</v>
      </c>
      <c r="C26" s="162" t="s">
        <v>496</v>
      </c>
      <c r="D26" s="163" t="s">
        <v>497</v>
      </c>
      <c r="E26" s="164" t="s">
        <v>498</v>
      </c>
      <c r="F26" s="161" t="s">
        <v>71</v>
      </c>
      <c r="G26" s="206" t="s">
        <v>88</v>
      </c>
    </row>
    <row r="27" spans="1:7" s="113" customFormat="1" ht="15" customHeight="1">
      <c r="A27" s="207"/>
      <c r="B27" s="124" t="s">
        <v>539</v>
      </c>
      <c r="C27" s="125" t="s">
        <v>540</v>
      </c>
      <c r="D27" s="126" t="s">
        <v>541</v>
      </c>
      <c r="E27" s="127" t="s">
        <v>542</v>
      </c>
      <c r="F27" s="124" t="s">
        <v>71</v>
      </c>
      <c r="G27" s="207"/>
    </row>
    <row r="28" spans="1:7" s="113" customFormat="1" ht="15" customHeight="1">
      <c r="A28" s="207"/>
      <c r="B28" s="124" t="s">
        <v>463</v>
      </c>
      <c r="C28" s="125" t="s">
        <v>464</v>
      </c>
      <c r="D28" s="126" t="s">
        <v>465</v>
      </c>
      <c r="E28" s="127" t="s">
        <v>466</v>
      </c>
      <c r="F28" s="124" t="s">
        <v>71</v>
      </c>
      <c r="G28" s="207"/>
    </row>
    <row r="29" spans="1:7" s="113" customFormat="1" ht="15" customHeight="1" thickBot="1">
      <c r="A29" s="208"/>
      <c r="B29" s="165"/>
      <c r="C29" s="166"/>
      <c r="D29" s="167"/>
      <c r="E29" s="168"/>
      <c r="F29" s="165"/>
      <c r="G29" s="208"/>
    </row>
    <row r="31" spans="5:6" ht="13.5">
      <c r="E31" s="80"/>
      <c r="F31" s="80"/>
    </row>
  </sheetData>
  <sheetProtection/>
  <mergeCells count="8">
    <mergeCell ref="A26:A29"/>
    <mergeCell ref="G26:G29"/>
    <mergeCell ref="A13:A16"/>
    <mergeCell ref="G13:G16"/>
    <mergeCell ref="A17:A20"/>
    <mergeCell ref="G17:G20"/>
    <mergeCell ref="A21:A25"/>
    <mergeCell ref="G21:G2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113" customWidth="1"/>
    <col min="2" max="2" width="5.7109375" style="113" customWidth="1"/>
    <col min="3" max="3" width="10.7109375" style="113" customWidth="1"/>
    <col min="4" max="4" width="15.7109375" style="113" customWidth="1"/>
    <col min="5" max="5" width="10.140625" style="113" customWidth="1"/>
    <col min="6" max="6" width="5.7109375" style="113" customWidth="1"/>
    <col min="7" max="7" width="2.57421875" style="113" customWidth="1"/>
    <col min="8" max="9" width="2.421875" style="113" customWidth="1"/>
    <col min="10" max="10" width="2.28125" style="113" customWidth="1"/>
    <col min="11" max="11" width="2.57421875" style="113" customWidth="1"/>
    <col min="12" max="12" width="2.28125" style="113" customWidth="1"/>
    <col min="13" max="13" width="2.7109375" style="113" customWidth="1"/>
    <col min="14" max="14" width="2.57421875" style="113" customWidth="1"/>
    <col min="15" max="15" width="2.140625" style="113" customWidth="1"/>
    <col min="16" max="16" width="2.7109375" style="113" customWidth="1"/>
    <col min="17" max="18" width="2.421875" style="113" customWidth="1"/>
    <col min="19" max="19" width="2.7109375" style="113" customWidth="1"/>
    <col min="20" max="21" width="2.421875" style="113" customWidth="1"/>
    <col min="22" max="22" width="8.140625" style="113" customWidth="1"/>
    <col min="23" max="25" width="6.57421875" style="113" customWidth="1"/>
    <col min="26" max="26" width="2.57421875" style="113" customWidth="1"/>
    <col min="27" max="27" width="2.28125" style="113" customWidth="1"/>
    <col min="28" max="28" width="9.140625" style="113" customWidth="1"/>
    <col min="29" max="29" width="7.7109375" style="113" customWidth="1"/>
    <col min="30" max="16384" width="9.140625" style="113" customWidth="1"/>
  </cols>
  <sheetData>
    <row r="1" spans="1:22" ht="13.5">
      <c r="A1" s="112" t="s">
        <v>0</v>
      </c>
      <c r="B1" s="112"/>
      <c r="V1" s="114" t="s">
        <v>1</v>
      </c>
    </row>
    <row r="2" ht="13.5">
      <c r="V2" s="114" t="s">
        <v>2</v>
      </c>
    </row>
    <row r="3" ht="13.5">
      <c r="V3" s="114" t="s">
        <v>3</v>
      </c>
    </row>
    <row r="4" ht="13.5">
      <c r="D4" s="115" t="s">
        <v>4</v>
      </c>
    </row>
    <row r="5" spans="6:8" ht="13.5">
      <c r="F5" s="115"/>
      <c r="G5" s="115"/>
      <c r="H5" s="115"/>
    </row>
    <row r="6" spans="1:2" ht="18">
      <c r="A6" s="116" t="s">
        <v>613</v>
      </c>
      <c r="B6" s="112"/>
    </row>
    <row r="8" spans="1:3" ht="13.5">
      <c r="A8" s="117" t="s">
        <v>6</v>
      </c>
      <c r="C8" s="113" t="s">
        <v>614</v>
      </c>
    </row>
    <row r="9" ht="14.25" thickBot="1"/>
    <row r="10" spans="1:24" ht="13.5">
      <c r="A10" s="224" t="s">
        <v>10</v>
      </c>
      <c r="B10" s="220" t="s">
        <v>11</v>
      </c>
      <c r="C10" s="226" t="s">
        <v>12</v>
      </c>
      <c r="D10" s="202" t="s">
        <v>13</v>
      </c>
      <c r="E10" s="220" t="s">
        <v>14</v>
      </c>
      <c r="F10" s="221" t="s">
        <v>15</v>
      </c>
      <c r="G10" s="169"/>
      <c r="H10" s="170" t="s">
        <v>615</v>
      </c>
      <c r="I10" s="171"/>
      <c r="J10" s="169"/>
      <c r="K10" s="170" t="s">
        <v>616</v>
      </c>
      <c r="L10" s="171"/>
      <c r="M10" s="169"/>
      <c r="N10" s="170" t="s">
        <v>617</v>
      </c>
      <c r="O10" s="171"/>
      <c r="P10" s="169"/>
      <c r="Q10" s="170" t="s">
        <v>618</v>
      </c>
      <c r="R10" s="171"/>
      <c r="S10" s="169"/>
      <c r="T10" s="170" t="s">
        <v>619</v>
      </c>
      <c r="U10" s="171"/>
      <c r="V10" s="222" t="s">
        <v>16</v>
      </c>
      <c r="W10" s="219"/>
      <c r="X10" s="219"/>
    </row>
    <row r="11" spans="1:24" ht="14.25" thickBot="1">
      <c r="A11" s="225"/>
      <c r="B11" s="220"/>
      <c r="C11" s="227"/>
      <c r="D11" s="203"/>
      <c r="E11" s="220"/>
      <c r="F11" s="221"/>
      <c r="G11" s="173"/>
      <c r="H11" s="174"/>
      <c r="I11" s="175"/>
      <c r="J11" s="173"/>
      <c r="K11" s="174"/>
      <c r="L11" s="175"/>
      <c r="M11" s="173"/>
      <c r="N11" s="174"/>
      <c r="O11" s="175"/>
      <c r="P11" s="173"/>
      <c r="Q11" s="174"/>
      <c r="R11" s="175"/>
      <c r="S11" s="173"/>
      <c r="T11" s="174"/>
      <c r="U11" s="175"/>
      <c r="V11" s="223"/>
      <c r="W11" s="219"/>
      <c r="X11" s="219"/>
    </row>
    <row r="12" spans="1:24" ht="13.5">
      <c r="A12" s="212">
        <v>1</v>
      </c>
      <c r="B12" s="213" t="s">
        <v>620</v>
      </c>
      <c r="C12" s="214" t="s">
        <v>621</v>
      </c>
      <c r="D12" s="215" t="s">
        <v>622</v>
      </c>
      <c r="E12" s="213" t="s">
        <v>623</v>
      </c>
      <c r="F12" s="216" t="s">
        <v>57</v>
      </c>
      <c r="G12" s="176" t="s">
        <v>624</v>
      </c>
      <c r="H12" s="177"/>
      <c r="I12" s="178"/>
      <c r="J12" s="176" t="s">
        <v>624</v>
      </c>
      <c r="K12" s="177"/>
      <c r="L12" s="178"/>
      <c r="M12" s="176" t="s">
        <v>269</v>
      </c>
      <c r="N12" s="177" t="s">
        <v>624</v>
      </c>
      <c r="O12" s="179"/>
      <c r="P12" s="176" t="s">
        <v>269</v>
      </c>
      <c r="Q12" s="177" t="s">
        <v>624</v>
      </c>
      <c r="R12" s="179"/>
      <c r="S12" s="176" t="s">
        <v>269</v>
      </c>
      <c r="T12" s="177" t="s">
        <v>269</v>
      </c>
      <c r="U12" s="179" t="s">
        <v>269</v>
      </c>
      <c r="V12" s="217">
        <v>1.83</v>
      </c>
      <c r="W12" s="211"/>
      <c r="X12" s="211"/>
    </row>
    <row r="13" spans="1:24" ht="14.25" thickBot="1">
      <c r="A13" s="212"/>
      <c r="B13" s="213"/>
      <c r="C13" s="214"/>
      <c r="D13" s="215"/>
      <c r="E13" s="213"/>
      <c r="F13" s="216"/>
      <c r="G13" s="180"/>
      <c r="H13" s="181"/>
      <c r="I13" s="182"/>
      <c r="J13" s="180"/>
      <c r="K13" s="181"/>
      <c r="L13" s="182"/>
      <c r="M13" s="180"/>
      <c r="N13" s="181"/>
      <c r="O13" s="183"/>
      <c r="P13" s="180"/>
      <c r="Q13" s="181"/>
      <c r="R13" s="183"/>
      <c r="S13" s="180"/>
      <c r="T13" s="181"/>
      <c r="U13" s="183"/>
      <c r="V13" s="218"/>
      <c r="W13" s="211"/>
      <c r="X13" s="211"/>
    </row>
    <row r="14" spans="1:24" ht="13.5">
      <c r="A14" s="212">
        <v>2</v>
      </c>
      <c r="B14" s="213" t="s">
        <v>625</v>
      </c>
      <c r="C14" s="214" t="s">
        <v>460</v>
      </c>
      <c r="D14" s="215" t="s">
        <v>626</v>
      </c>
      <c r="E14" s="213" t="s">
        <v>627</v>
      </c>
      <c r="F14" s="216" t="s">
        <v>71</v>
      </c>
      <c r="G14" s="176"/>
      <c r="H14" s="177"/>
      <c r="I14" s="178"/>
      <c r="J14" s="176" t="s">
        <v>624</v>
      </c>
      <c r="K14" s="177"/>
      <c r="L14" s="178"/>
      <c r="M14" s="176" t="s">
        <v>624</v>
      </c>
      <c r="N14" s="177"/>
      <c r="O14" s="179"/>
      <c r="P14" s="176" t="s">
        <v>269</v>
      </c>
      <c r="Q14" s="177" t="s">
        <v>269</v>
      </c>
      <c r="R14" s="179" t="s">
        <v>269</v>
      </c>
      <c r="S14" s="176"/>
      <c r="T14" s="177"/>
      <c r="U14" s="179"/>
      <c r="V14" s="217">
        <v>1.79</v>
      </c>
      <c r="W14" s="211"/>
      <c r="X14" s="211"/>
    </row>
    <row r="15" spans="1:24" ht="14.25" thickBot="1">
      <c r="A15" s="212"/>
      <c r="B15" s="213"/>
      <c r="C15" s="214"/>
      <c r="D15" s="215"/>
      <c r="E15" s="213"/>
      <c r="F15" s="216"/>
      <c r="G15" s="180"/>
      <c r="H15" s="181"/>
      <c r="I15" s="182"/>
      <c r="J15" s="180"/>
      <c r="K15" s="181"/>
      <c r="L15" s="182"/>
      <c r="M15" s="180"/>
      <c r="N15" s="181"/>
      <c r="O15" s="183"/>
      <c r="P15" s="180"/>
      <c r="Q15" s="181"/>
      <c r="R15" s="183"/>
      <c r="S15" s="180"/>
      <c r="T15" s="181"/>
      <c r="U15" s="183"/>
      <c r="V15" s="218"/>
      <c r="W15" s="211"/>
      <c r="X15" s="211"/>
    </row>
    <row r="16" spans="1:24" ht="13.5">
      <c r="A16" s="212">
        <v>3</v>
      </c>
      <c r="B16" s="213" t="s">
        <v>23</v>
      </c>
      <c r="C16" s="214" t="s">
        <v>628</v>
      </c>
      <c r="D16" s="215" t="s">
        <v>629</v>
      </c>
      <c r="E16" s="213" t="s">
        <v>630</v>
      </c>
      <c r="F16" s="216" t="s">
        <v>212</v>
      </c>
      <c r="G16" s="176"/>
      <c r="H16" s="177"/>
      <c r="I16" s="178"/>
      <c r="J16" s="176" t="s">
        <v>269</v>
      </c>
      <c r="K16" s="177" t="s">
        <v>624</v>
      </c>
      <c r="L16" s="178"/>
      <c r="M16" s="176" t="s">
        <v>624</v>
      </c>
      <c r="N16" s="177"/>
      <c r="O16" s="179"/>
      <c r="P16" s="176" t="s">
        <v>269</v>
      </c>
      <c r="Q16" s="177" t="s">
        <v>269</v>
      </c>
      <c r="R16" s="179" t="s">
        <v>269</v>
      </c>
      <c r="S16" s="176"/>
      <c r="T16" s="177"/>
      <c r="U16" s="179"/>
      <c r="V16" s="217">
        <v>1.79</v>
      </c>
      <c r="W16" s="211"/>
      <c r="X16" s="211"/>
    </row>
    <row r="17" spans="1:24" ht="14.25" thickBot="1">
      <c r="A17" s="212"/>
      <c r="B17" s="213"/>
      <c r="C17" s="214"/>
      <c r="D17" s="215"/>
      <c r="E17" s="213"/>
      <c r="F17" s="216"/>
      <c r="G17" s="180"/>
      <c r="H17" s="181"/>
      <c r="I17" s="182"/>
      <c r="J17" s="180"/>
      <c r="K17" s="181"/>
      <c r="L17" s="182"/>
      <c r="M17" s="180"/>
      <c r="N17" s="181"/>
      <c r="O17" s="183"/>
      <c r="P17" s="180"/>
      <c r="Q17" s="181"/>
      <c r="R17" s="183"/>
      <c r="S17" s="180"/>
      <c r="T17" s="181"/>
      <c r="U17" s="183"/>
      <c r="V17" s="218"/>
      <c r="W17" s="211"/>
      <c r="X17" s="211"/>
    </row>
    <row r="18" spans="1:24" ht="13.5">
      <c r="A18" s="212">
        <v>4</v>
      </c>
      <c r="B18" s="213" t="s">
        <v>631</v>
      </c>
      <c r="C18" s="214" t="s">
        <v>632</v>
      </c>
      <c r="D18" s="215" t="s">
        <v>633</v>
      </c>
      <c r="E18" s="213" t="s">
        <v>634</v>
      </c>
      <c r="F18" s="216" t="s">
        <v>194</v>
      </c>
      <c r="G18" s="176"/>
      <c r="H18" s="177"/>
      <c r="I18" s="178"/>
      <c r="J18" s="176" t="s">
        <v>624</v>
      </c>
      <c r="K18" s="177"/>
      <c r="L18" s="178"/>
      <c r="M18" s="176" t="s">
        <v>269</v>
      </c>
      <c r="N18" s="177" t="s">
        <v>624</v>
      </c>
      <c r="O18" s="179"/>
      <c r="P18" s="176" t="s">
        <v>269</v>
      </c>
      <c r="Q18" s="177" t="s">
        <v>269</v>
      </c>
      <c r="R18" s="179" t="s">
        <v>269</v>
      </c>
      <c r="S18" s="176"/>
      <c r="T18" s="177"/>
      <c r="U18" s="179"/>
      <c r="V18" s="217">
        <v>1.79</v>
      </c>
      <c r="W18" s="211"/>
      <c r="X18" s="211"/>
    </row>
    <row r="19" spans="1:24" ht="14.25" thickBot="1">
      <c r="A19" s="212"/>
      <c r="B19" s="213"/>
      <c r="C19" s="214"/>
      <c r="D19" s="215"/>
      <c r="E19" s="213"/>
      <c r="F19" s="216"/>
      <c r="G19" s="180"/>
      <c r="H19" s="181"/>
      <c r="I19" s="182"/>
      <c r="J19" s="180"/>
      <c r="K19" s="181"/>
      <c r="L19" s="182"/>
      <c r="M19" s="180"/>
      <c r="N19" s="181"/>
      <c r="O19" s="183"/>
      <c r="P19" s="180"/>
      <c r="Q19" s="181"/>
      <c r="R19" s="183"/>
      <c r="S19" s="180"/>
      <c r="T19" s="181"/>
      <c r="U19" s="183"/>
      <c r="V19" s="218"/>
      <c r="W19" s="211"/>
      <c r="X19" s="211"/>
    </row>
    <row r="20" spans="1:24" ht="13.5">
      <c r="A20" s="212">
        <v>4</v>
      </c>
      <c r="B20" s="213" t="s">
        <v>635</v>
      </c>
      <c r="C20" s="214" t="s">
        <v>636</v>
      </c>
      <c r="D20" s="215" t="s">
        <v>637</v>
      </c>
      <c r="E20" s="213" t="s">
        <v>638</v>
      </c>
      <c r="F20" s="216" t="s">
        <v>71</v>
      </c>
      <c r="G20" s="176" t="s">
        <v>624</v>
      </c>
      <c r="H20" s="177"/>
      <c r="I20" s="178"/>
      <c r="J20" s="176" t="s">
        <v>624</v>
      </c>
      <c r="K20" s="177"/>
      <c r="L20" s="178"/>
      <c r="M20" s="176" t="s">
        <v>269</v>
      </c>
      <c r="N20" s="177" t="s">
        <v>624</v>
      </c>
      <c r="O20" s="179"/>
      <c r="P20" s="176" t="s">
        <v>269</v>
      </c>
      <c r="Q20" s="177" t="s">
        <v>269</v>
      </c>
      <c r="R20" s="179" t="s">
        <v>269</v>
      </c>
      <c r="S20" s="176"/>
      <c r="T20" s="177"/>
      <c r="U20" s="179"/>
      <c r="V20" s="217">
        <v>1.79</v>
      </c>
      <c r="W20" s="211"/>
      <c r="X20" s="211"/>
    </row>
    <row r="21" spans="1:24" ht="14.25" thickBot="1">
      <c r="A21" s="212"/>
      <c r="B21" s="213"/>
      <c r="C21" s="214"/>
      <c r="D21" s="215"/>
      <c r="E21" s="213"/>
      <c r="F21" s="216"/>
      <c r="G21" s="180"/>
      <c r="H21" s="181"/>
      <c r="I21" s="182"/>
      <c r="J21" s="180"/>
      <c r="K21" s="181"/>
      <c r="L21" s="182"/>
      <c r="M21" s="180"/>
      <c r="N21" s="181"/>
      <c r="O21" s="183"/>
      <c r="P21" s="180"/>
      <c r="Q21" s="181"/>
      <c r="R21" s="183"/>
      <c r="S21" s="180"/>
      <c r="T21" s="181"/>
      <c r="U21" s="183"/>
      <c r="V21" s="218"/>
      <c r="W21" s="211"/>
      <c r="X21" s="211"/>
    </row>
    <row r="22" spans="1:24" ht="13.5">
      <c r="A22" s="212">
        <v>4</v>
      </c>
      <c r="B22" s="213" t="s">
        <v>639</v>
      </c>
      <c r="C22" s="214" t="s">
        <v>640</v>
      </c>
      <c r="D22" s="215" t="s">
        <v>641</v>
      </c>
      <c r="E22" s="213" t="s">
        <v>642</v>
      </c>
      <c r="F22" s="216" t="s">
        <v>57</v>
      </c>
      <c r="G22" s="176" t="s">
        <v>624</v>
      </c>
      <c r="H22" s="177"/>
      <c r="I22" s="178"/>
      <c r="J22" s="176" t="s">
        <v>624</v>
      </c>
      <c r="K22" s="177"/>
      <c r="L22" s="178"/>
      <c r="M22" s="176" t="s">
        <v>269</v>
      </c>
      <c r="N22" s="177" t="s">
        <v>624</v>
      </c>
      <c r="O22" s="179"/>
      <c r="P22" s="176" t="s">
        <v>269</v>
      </c>
      <c r="Q22" s="177" t="s">
        <v>269</v>
      </c>
      <c r="R22" s="179" t="s">
        <v>269</v>
      </c>
      <c r="S22" s="176"/>
      <c r="T22" s="177"/>
      <c r="U22" s="179"/>
      <c r="V22" s="217">
        <v>1.79</v>
      </c>
      <c r="W22" s="211"/>
      <c r="X22" s="211"/>
    </row>
    <row r="23" spans="1:24" ht="14.25" thickBot="1">
      <c r="A23" s="212"/>
      <c r="B23" s="213"/>
      <c r="C23" s="214"/>
      <c r="D23" s="215"/>
      <c r="E23" s="213"/>
      <c r="F23" s="216"/>
      <c r="G23" s="180"/>
      <c r="H23" s="181"/>
      <c r="I23" s="182"/>
      <c r="J23" s="180"/>
      <c r="K23" s="181"/>
      <c r="L23" s="182"/>
      <c r="M23" s="180"/>
      <c r="N23" s="181"/>
      <c r="O23" s="183"/>
      <c r="P23" s="180"/>
      <c r="Q23" s="181"/>
      <c r="R23" s="183"/>
      <c r="S23" s="180"/>
      <c r="T23" s="181"/>
      <c r="U23" s="183"/>
      <c r="V23" s="218"/>
      <c r="W23" s="211"/>
      <c r="X23" s="211"/>
    </row>
    <row r="24" spans="1:24" ht="13.5">
      <c r="A24" s="212">
        <v>7</v>
      </c>
      <c r="B24" s="213" t="s">
        <v>643</v>
      </c>
      <c r="C24" s="214" t="s">
        <v>644</v>
      </c>
      <c r="D24" s="215" t="s">
        <v>645</v>
      </c>
      <c r="E24" s="213" t="s">
        <v>646</v>
      </c>
      <c r="F24" s="216" t="s">
        <v>57</v>
      </c>
      <c r="G24" s="176" t="s">
        <v>269</v>
      </c>
      <c r="H24" s="177" t="s">
        <v>624</v>
      </c>
      <c r="I24" s="178"/>
      <c r="J24" s="176" t="s">
        <v>624</v>
      </c>
      <c r="K24" s="177"/>
      <c r="L24" s="178"/>
      <c r="M24" s="176" t="s">
        <v>269</v>
      </c>
      <c r="N24" s="177" t="s">
        <v>624</v>
      </c>
      <c r="O24" s="179"/>
      <c r="P24" s="176" t="s">
        <v>269</v>
      </c>
      <c r="Q24" s="177" t="s">
        <v>269</v>
      </c>
      <c r="R24" s="179" t="s">
        <v>269</v>
      </c>
      <c r="S24" s="176"/>
      <c r="T24" s="177"/>
      <c r="U24" s="179"/>
      <c r="V24" s="217">
        <v>1.79</v>
      </c>
      <c r="W24" s="211"/>
      <c r="X24" s="211"/>
    </row>
    <row r="25" spans="1:24" ht="14.25" thickBot="1">
      <c r="A25" s="212"/>
      <c r="B25" s="213"/>
      <c r="C25" s="214"/>
      <c r="D25" s="215"/>
      <c r="E25" s="213"/>
      <c r="F25" s="216"/>
      <c r="G25" s="180"/>
      <c r="H25" s="181"/>
      <c r="I25" s="182"/>
      <c r="J25" s="180"/>
      <c r="K25" s="181"/>
      <c r="L25" s="182"/>
      <c r="M25" s="180"/>
      <c r="N25" s="181"/>
      <c r="O25" s="183"/>
      <c r="P25" s="180"/>
      <c r="Q25" s="181"/>
      <c r="R25" s="183"/>
      <c r="S25" s="180"/>
      <c r="T25" s="181"/>
      <c r="U25" s="183"/>
      <c r="V25" s="218"/>
      <c r="W25" s="211"/>
      <c r="X25" s="211"/>
    </row>
    <row r="26" spans="1:24" ht="13.5">
      <c r="A26" s="212">
        <v>8</v>
      </c>
      <c r="B26" s="213" t="s">
        <v>647</v>
      </c>
      <c r="C26" s="214" t="s">
        <v>648</v>
      </c>
      <c r="D26" s="215" t="s">
        <v>649</v>
      </c>
      <c r="E26" s="213" t="s">
        <v>650</v>
      </c>
      <c r="F26" s="216" t="s">
        <v>651</v>
      </c>
      <c r="G26" s="176" t="s">
        <v>624</v>
      </c>
      <c r="H26" s="184"/>
      <c r="I26" s="185"/>
      <c r="J26" s="176" t="s">
        <v>269</v>
      </c>
      <c r="K26" s="177" t="s">
        <v>269</v>
      </c>
      <c r="L26" s="178" t="s">
        <v>269</v>
      </c>
      <c r="M26" s="176"/>
      <c r="N26" s="177"/>
      <c r="O26" s="178"/>
      <c r="P26" s="176"/>
      <c r="Q26" s="177"/>
      <c r="R26" s="178"/>
      <c r="S26" s="176"/>
      <c r="T26" s="177"/>
      <c r="U26" s="178"/>
      <c r="V26" s="209">
        <v>1.7</v>
      </c>
      <c r="W26" s="211"/>
      <c r="X26" s="211"/>
    </row>
    <row r="27" spans="1:24" ht="14.25" thickBot="1">
      <c r="A27" s="212"/>
      <c r="B27" s="213"/>
      <c r="C27" s="214"/>
      <c r="D27" s="215"/>
      <c r="E27" s="213"/>
      <c r="F27" s="216"/>
      <c r="G27" s="186"/>
      <c r="H27" s="187"/>
      <c r="I27" s="188"/>
      <c r="J27" s="180"/>
      <c r="K27" s="187"/>
      <c r="L27" s="188"/>
      <c r="M27" s="180"/>
      <c r="N27" s="187"/>
      <c r="O27" s="183"/>
      <c r="P27" s="180"/>
      <c r="Q27" s="187"/>
      <c r="R27" s="183"/>
      <c r="S27" s="180"/>
      <c r="T27" s="187"/>
      <c r="U27" s="183"/>
      <c r="V27" s="210"/>
      <c r="W27" s="211"/>
      <c r="X27" s="211"/>
    </row>
    <row r="28" spans="1:27" ht="13.5">
      <c r="A28" s="133"/>
      <c r="B28" s="17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89"/>
      <c r="P28" s="133"/>
      <c r="Q28" s="133"/>
      <c r="R28" s="189"/>
      <c r="S28" s="133"/>
      <c r="T28" s="133"/>
      <c r="U28" s="189"/>
      <c r="V28" s="133"/>
      <c r="W28" s="133"/>
      <c r="X28" s="189"/>
      <c r="Y28" s="133"/>
      <c r="Z28" s="133"/>
      <c r="AA28" s="189"/>
    </row>
    <row r="29" spans="6:7" ht="13.5">
      <c r="F29" s="148"/>
      <c r="G29" s="148"/>
    </row>
  </sheetData>
  <sheetProtection/>
  <mergeCells count="81">
    <mergeCell ref="E10:E11"/>
    <mergeCell ref="F10:F11"/>
    <mergeCell ref="V10:V11"/>
    <mergeCell ref="W10:W11"/>
    <mergeCell ref="A10:A11"/>
    <mergeCell ref="B10:B11"/>
    <mergeCell ref="C10:C11"/>
    <mergeCell ref="D10:D11"/>
    <mergeCell ref="X10:X11"/>
    <mergeCell ref="A12:A13"/>
    <mergeCell ref="B12:B13"/>
    <mergeCell ref="C12:C13"/>
    <mergeCell ref="D12:D13"/>
    <mergeCell ref="E12:E13"/>
    <mergeCell ref="F12:F13"/>
    <mergeCell ref="V12:V13"/>
    <mergeCell ref="W12:W13"/>
    <mergeCell ref="X12:X13"/>
    <mergeCell ref="E14:E15"/>
    <mergeCell ref="F14:F15"/>
    <mergeCell ref="V14:V15"/>
    <mergeCell ref="W14:W15"/>
    <mergeCell ref="A14:A15"/>
    <mergeCell ref="B14:B15"/>
    <mergeCell ref="C14:C15"/>
    <mergeCell ref="D14:D15"/>
    <mergeCell ref="X14:X15"/>
    <mergeCell ref="A16:A17"/>
    <mergeCell ref="B16:B17"/>
    <mergeCell ref="C16:C17"/>
    <mergeCell ref="D16:D17"/>
    <mergeCell ref="E16:E17"/>
    <mergeCell ref="F16:F17"/>
    <mergeCell ref="V16:V17"/>
    <mergeCell ref="W16:W17"/>
    <mergeCell ref="X16:X17"/>
    <mergeCell ref="E18:E19"/>
    <mergeCell ref="F18:F19"/>
    <mergeCell ref="V18:V19"/>
    <mergeCell ref="W18:W19"/>
    <mergeCell ref="A18:A19"/>
    <mergeCell ref="B18:B19"/>
    <mergeCell ref="C18:C19"/>
    <mergeCell ref="D18:D19"/>
    <mergeCell ref="X18:X19"/>
    <mergeCell ref="A20:A21"/>
    <mergeCell ref="B20:B21"/>
    <mergeCell ref="C20:C21"/>
    <mergeCell ref="D20:D21"/>
    <mergeCell ref="E20:E21"/>
    <mergeCell ref="F20:F21"/>
    <mergeCell ref="V20:V21"/>
    <mergeCell ref="W20:W21"/>
    <mergeCell ref="X20:X21"/>
    <mergeCell ref="E22:E23"/>
    <mergeCell ref="F22:F23"/>
    <mergeCell ref="V22:V23"/>
    <mergeCell ref="W22:W23"/>
    <mergeCell ref="A22:A23"/>
    <mergeCell ref="B22:B23"/>
    <mergeCell ref="C22:C23"/>
    <mergeCell ref="D22:D23"/>
    <mergeCell ref="X22:X23"/>
    <mergeCell ref="A24:A25"/>
    <mergeCell ref="B24:B25"/>
    <mergeCell ref="C24:C25"/>
    <mergeCell ref="D24:D25"/>
    <mergeCell ref="E24:E25"/>
    <mergeCell ref="F24:F25"/>
    <mergeCell ref="V24:V25"/>
    <mergeCell ref="W24:W25"/>
    <mergeCell ref="X24:X25"/>
    <mergeCell ref="V26:V27"/>
    <mergeCell ref="W26:W27"/>
    <mergeCell ref="X26:X27"/>
    <mergeCell ref="A26:A27"/>
    <mergeCell ref="B26:B27"/>
    <mergeCell ref="C26:C27"/>
    <mergeCell ref="D26:D27"/>
    <mergeCell ref="E26:E27"/>
    <mergeCell ref="F26:F27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6.140625" style="78" customWidth="1"/>
    <col min="3" max="3" width="11.7109375" style="78" customWidth="1"/>
    <col min="4" max="4" width="16.28125" style="78" customWidth="1"/>
    <col min="5" max="5" width="10.28125" style="78" customWidth="1"/>
    <col min="6" max="6" width="4.28125" style="78" bestFit="1" customWidth="1"/>
    <col min="7" max="12" width="6.7109375" style="78" customWidth="1"/>
    <col min="13" max="13" width="9.140625" style="78" customWidth="1"/>
    <col min="14" max="14" width="3.421875" style="78" customWidth="1"/>
    <col min="15" max="16384" width="9.140625" style="78" customWidth="1"/>
  </cols>
  <sheetData>
    <row r="1" spans="1:14" ht="13.5">
      <c r="A1" s="101" t="s">
        <v>0</v>
      </c>
      <c r="B1" s="101"/>
      <c r="N1" s="105" t="s">
        <v>1</v>
      </c>
    </row>
    <row r="2" ht="13.5">
      <c r="N2" s="105" t="s">
        <v>2</v>
      </c>
    </row>
    <row r="3" ht="13.5">
      <c r="N3" s="105" t="s">
        <v>3</v>
      </c>
    </row>
    <row r="4" ht="13.5">
      <c r="D4" s="103" t="s">
        <v>4</v>
      </c>
    </row>
    <row r="5" spans="6:8" ht="15" customHeight="1">
      <c r="F5" s="103"/>
      <c r="G5" s="103"/>
      <c r="H5" s="103"/>
    </row>
    <row r="6" spans="6:8" ht="15" customHeight="1">
      <c r="F6" s="103"/>
      <c r="G6" s="103"/>
      <c r="H6" s="103"/>
    </row>
    <row r="8" spans="1:2" ht="18">
      <c r="A8" s="102" t="s">
        <v>652</v>
      </c>
      <c r="B8" s="101"/>
    </row>
    <row r="10" spans="1:3" ht="13.5">
      <c r="A10" s="100" t="s">
        <v>6</v>
      </c>
      <c r="C10" s="78" t="s">
        <v>469</v>
      </c>
    </row>
    <row r="11" spans="7:12" ht="9.75" customHeight="1">
      <c r="G11" s="97"/>
      <c r="H11" s="97"/>
      <c r="I11" s="97"/>
      <c r="J11" s="97"/>
      <c r="K11" s="97"/>
      <c r="L11" s="97"/>
    </row>
    <row r="12" spans="1:13" ht="13.5">
      <c r="A12" s="96" t="s">
        <v>10</v>
      </c>
      <c r="B12" s="96" t="s">
        <v>11</v>
      </c>
      <c r="C12" s="95" t="s">
        <v>12</v>
      </c>
      <c r="D12" s="94" t="s">
        <v>13</v>
      </c>
      <c r="E12" s="93" t="s">
        <v>14</v>
      </c>
      <c r="F12" s="92" t="s">
        <v>15</v>
      </c>
      <c r="G12" s="190">
        <v>1</v>
      </c>
      <c r="H12" s="190">
        <v>2</v>
      </c>
      <c r="I12" s="190">
        <v>3</v>
      </c>
      <c r="J12" s="190">
        <v>4</v>
      </c>
      <c r="K12" s="190">
        <v>5</v>
      </c>
      <c r="L12" s="190">
        <v>6</v>
      </c>
      <c r="M12" s="92" t="s">
        <v>16</v>
      </c>
    </row>
    <row r="13" spans="1:13" s="113" customFormat="1" ht="19.5" customHeight="1">
      <c r="A13" s="87">
        <v>1</v>
      </c>
      <c r="B13" s="124" t="s">
        <v>653</v>
      </c>
      <c r="C13" s="125" t="s">
        <v>654</v>
      </c>
      <c r="D13" s="126" t="s">
        <v>655</v>
      </c>
      <c r="E13" s="191" t="s">
        <v>656</v>
      </c>
      <c r="F13" s="124" t="s">
        <v>57</v>
      </c>
      <c r="G13" s="132">
        <v>57.34</v>
      </c>
      <c r="H13" s="132" t="s">
        <v>269</v>
      </c>
      <c r="I13" s="132">
        <v>56.91</v>
      </c>
      <c r="J13" s="132" t="s">
        <v>269</v>
      </c>
      <c r="K13" s="132">
        <v>59.19</v>
      </c>
      <c r="L13" s="132">
        <v>56.93</v>
      </c>
      <c r="M13" s="132">
        <v>59.19</v>
      </c>
    </row>
    <row r="14" spans="1:14" s="113" customFormat="1" ht="19.5" customHeight="1">
      <c r="A14" s="87">
        <v>2</v>
      </c>
      <c r="B14" s="124" t="s">
        <v>657</v>
      </c>
      <c r="C14" s="125" t="s">
        <v>658</v>
      </c>
      <c r="D14" s="126" t="s">
        <v>659</v>
      </c>
      <c r="E14" s="127" t="s">
        <v>660</v>
      </c>
      <c r="F14" s="124" t="s">
        <v>57</v>
      </c>
      <c r="G14" s="132">
        <v>56.78</v>
      </c>
      <c r="H14" s="132">
        <v>56.28</v>
      </c>
      <c r="I14" s="132" t="s">
        <v>269</v>
      </c>
      <c r="J14" s="132" t="s">
        <v>269</v>
      </c>
      <c r="K14" s="132">
        <v>57.93</v>
      </c>
      <c r="L14" s="132" t="s">
        <v>269</v>
      </c>
      <c r="M14" s="132">
        <v>57.93</v>
      </c>
      <c r="N14" s="113" t="s">
        <v>34</v>
      </c>
    </row>
    <row r="15" spans="1:13" s="113" customFormat="1" ht="19.5" customHeight="1">
      <c r="A15" s="87">
        <v>3</v>
      </c>
      <c r="B15" s="124" t="s">
        <v>40</v>
      </c>
      <c r="C15" s="125" t="s">
        <v>479</v>
      </c>
      <c r="D15" s="126" t="s">
        <v>661</v>
      </c>
      <c r="E15" s="127" t="s">
        <v>662</v>
      </c>
      <c r="F15" s="124" t="s">
        <v>212</v>
      </c>
      <c r="G15" s="132">
        <v>56.93</v>
      </c>
      <c r="H15" s="132" t="s">
        <v>269</v>
      </c>
      <c r="I15" s="132">
        <v>53.59</v>
      </c>
      <c r="J15" s="132">
        <v>56.78</v>
      </c>
      <c r="K15" s="132" t="s">
        <v>269</v>
      </c>
      <c r="L15" s="132" t="s">
        <v>269</v>
      </c>
      <c r="M15" s="132">
        <v>56.93</v>
      </c>
    </row>
    <row r="16" spans="1:14" s="113" customFormat="1" ht="19.5" customHeight="1">
      <c r="A16" s="87">
        <v>4</v>
      </c>
      <c r="B16" s="124" t="s">
        <v>663</v>
      </c>
      <c r="C16" s="125" t="s">
        <v>664</v>
      </c>
      <c r="D16" s="126" t="s">
        <v>665</v>
      </c>
      <c r="E16" s="127" t="s">
        <v>666</v>
      </c>
      <c r="F16" s="124" t="s">
        <v>57</v>
      </c>
      <c r="G16" s="132">
        <v>48.56</v>
      </c>
      <c r="H16" s="132">
        <v>46.59</v>
      </c>
      <c r="I16" s="132">
        <v>52.94</v>
      </c>
      <c r="J16" s="132" t="s">
        <v>269</v>
      </c>
      <c r="K16" s="132">
        <v>51.35</v>
      </c>
      <c r="L16" s="132">
        <v>47.7</v>
      </c>
      <c r="M16" s="132">
        <v>52.94</v>
      </c>
      <c r="N16" s="113" t="s">
        <v>34</v>
      </c>
    </row>
    <row r="17" spans="1:14" s="113" customFormat="1" ht="19.5" customHeight="1">
      <c r="A17" s="87">
        <v>5</v>
      </c>
      <c r="B17" s="124" t="s">
        <v>639</v>
      </c>
      <c r="C17" s="125" t="s">
        <v>640</v>
      </c>
      <c r="D17" s="126" t="s">
        <v>641</v>
      </c>
      <c r="E17" s="127" t="s">
        <v>642</v>
      </c>
      <c r="F17" s="124" t="s">
        <v>57</v>
      </c>
      <c r="G17" s="132">
        <v>47.4</v>
      </c>
      <c r="H17" s="132">
        <v>48.4</v>
      </c>
      <c r="I17" s="132">
        <v>48.18</v>
      </c>
      <c r="J17" s="129">
        <v>51</v>
      </c>
      <c r="K17" s="132" t="s">
        <v>278</v>
      </c>
      <c r="L17" s="132" t="s">
        <v>278</v>
      </c>
      <c r="M17" s="129">
        <v>51</v>
      </c>
      <c r="N17" s="113" t="s">
        <v>34</v>
      </c>
    </row>
    <row r="18" spans="1:13" s="113" customFormat="1" ht="19.5" customHeight="1">
      <c r="A18" s="87">
        <v>6</v>
      </c>
      <c r="B18" s="124" t="s">
        <v>667</v>
      </c>
      <c r="C18" s="125" t="s">
        <v>668</v>
      </c>
      <c r="D18" s="126" t="s">
        <v>669</v>
      </c>
      <c r="E18" s="127" t="s">
        <v>670</v>
      </c>
      <c r="F18" s="124" t="s">
        <v>71</v>
      </c>
      <c r="G18" s="132">
        <v>48.12</v>
      </c>
      <c r="H18" s="132" t="s">
        <v>278</v>
      </c>
      <c r="I18" s="132">
        <v>43.78</v>
      </c>
      <c r="J18" s="132" t="s">
        <v>278</v>
      </c>
      <c r="K18" s="132" t="s">
        <v>278</v>
      </c>
      <c r="L18" s="132" t="s">
        <v>278</v>
      </c>
      <c r="M18" s="132">
        <v>48.12</v>
      </c>
    </row>
    <row r="19" spans="1:13" s="113" customFormat="1" ht="19.5" customHeight="1">
      <c r="A19" s="87">
        <v>7</v>
      </c>
      <c r="B19" s="124" t="s">
        <v>671</v>
      </c>
      <c r="C19" s="125" t="s">
        <v>672</v>
      </c>
      <c r="D19" s="126" t="s">
        <v>673</v>
      </c>
      <c r="E19" s="192">
        <v>32268</v>
      </c>
      <c r="F19" s="124" t="s">
        <v>71</v>
      </c>
      <c r="G19" s="132">
        <v>43.78</v>
      </c>
      <c r="H19" s="132">
        <v>42.94</v>
      </c>
      <c r="I19" s="132" t="s">
        <v>269</v>
      </c>
      <c r="J19" s="132">
        <v>43.39</v>
      </c>
      <c r="K19" s="132">
        <v>44.6</v>
      </c>
      <c r="L19" s="132">
        <v>47.45</v>
      </c>
      <c r="M19" s="132">
        <v>47.45</v>
      </c>
    </row>
    <row r="20" spans="1:13" s="113" customFormat="1" ht="19.5" customHeight="1">
      <c r="A20" s="140"/>
      <c r="B20" s="124" t="s">
        <v>674</v>
      </c>
      <c r="C20" s="125" t="s">
        <v>675</v>
      </c>
      <c r="D20" s="126" t="s">
        <v>676</v>
      </c>
      <c r="E20" s="192">
        <v>32199</v>
      </c>
      <c r="F20" s="124" t="s">
        <v>71</v>
      </c>
      <c r="G20" s="132"/>
      <c r="H20" s="132"/>
      <c r="I20" s="132"/>
      <c r="J20" s="132"/>
      <c r="K20" s="132"/>
      <c r="L20" s="132"/>
      <c r="M20" s="132" t="s">
        <v>88</v>
      </c>
    </row>
    <row r="21" spans="1:12" ht="13.5">
      <c r="A21" s="133"/>
      <c r="B21" s="133"/>
      <c r="C21" s="133"/>
      <c r="D21" s="133"/>
      <c r="E21" s="133"/>
      <c r="F21" s="133"/>
      <c r="G21" s="137"/>
      <c r="H21" s="137"/>
      <c r="I21" s="137"/>
      <c r="J21" s="137"/>
      <c r="K21" s="137"/>
      <c r="L21" s="137"/>
    </row>
    <row r="22" spans="1:12" ht="13.5">
      <c r="A22" s="133"/>
      <c r="B22" s="133"/>
      <c r="C22" s="133"/>
      <c r="D22" s="133"/>
      <c r="E22" s="133"/>
      <c r="F22" s="133"/>
      <c r="G22" s="137"/>
      <c r="H22" s="137"/>
      <c r="I22" s="137"/>
      <c r="J22" s="137"/>
      <c r="K22" s="137"/>
      <c r="L22" s="137"/>
    </row>
    <row r="23" spans="1:12" ht="13.5">
      <c r="A23" s="133"/>
      <c r="B23" s="133"/>
      <c r="C23" s="133"/>
      <c r="D23" s="133"/>
      <c r="E23" s="133"/>
      <c r="F23" s="133"/>
      <c r="G23" s="137"/>
      <c r="H23" s="137"/>
      <c r="I23" s="137"/>
      <c r="J23" s="137"/>
      <c r="K23" s="137"/>
      <c r="L23" s="137"/>
    </row>
    <row r="25" spans="6:11" ht="13.5">
      <c r="F25" s="80"/>
      <c r="G25" s="80"/>
      <c r="J25" s="138"/>
      <c r="K25" s="138"/>
    </row>
  </sheetData>
  <sheetProtection/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5.7109375" style="23" customWidth="1"/>
    <col min="3" max="3" width="12.7109375" style="23" customWidth="1"/>
    <col min="4" max="4" width="15.7109375" style="23" customWidth="1"/>
    <col min="5" max="5" width="10.7109375" style="23" customWidth="1"/>
    <col min="6" max="6" width="6.7109375" style="23" customWidth="1"/>
    <col min="7" max="7" width="12.7109375" style="23" customWidth="1"/>
    <col min="8" max="8" width="9.421875" style="23" customWidth="1"/>
    <col min="9" max="9" width="9.140625" style="23" customWidth="1"/>
    <col min="10" max="10" width="12.57421875" style="23" customWidth="1"/>
    <col min="11" max="16384" width="9.140625" style="23" customWidth="1"/>
  </cols>
  <sheetData>
    <row r="1" spans="1:8" s="2" customFormat="1" ht="13.5">
      <c r="A1" s="1" t="s">
        <v>0</v>
      </c>
      <c r="H1" s="3" t="s">
        <v>1</v>
      </c>
    </row>
    <row r="2" s="2" customFormat="1" ht="13.5">
      <c r="H2" s="3" t="s">
        <v>2</v>
      </c>
    </row>
    <row r="3" s="2" customFormat="1" ht="13.5">
      <c r="H3" s="3" t="s">
        <v>3</v>
      </c>
    </row>
    <row r="4" s="2" customFormat="1" ht="13.5">
      <c r="D4" s="4" t="s">
        <v>4</v>
      </c>
    </row>
    <row r="5" spans="5:6" s="2" customFormat="1" ht="15" customHeight="1">
      <c r="E5" s="1"/>
      <c r="F5" s="1"/>
    </row>
    <row r="6" s="2" customFormat="1" ht="13.5"/>
    <row r="7" s="2" customFormat="1" ht="13.5"/>
    <row r="8" spans="1:2" s="2" customFormat="1" ht="18">
      <c r="A8" s="5" t="s">
        <v>5</v>
      </c>
      <c r="B8" s="1"/>
    </row>
    <row r="9" s="2" customFormat="1" ht="13.5"/>
    <row r="10" spans="1:8" s="2" customFormat="1" ht="13.5">
      <c r="A10" s="2" t="s">
        <v>6</v>
      </c>
      <c r="C10" s="2" t="s">
        <v>7</v>
      </c>
      <c r="F10" s="3" t="s">
        <v>8</v>
      </c>
      <c r="G10" s="6">
        <v>0.3</v>
      </c>
      <c r="H10" s="7" t="s">
        <v>9</v>
      </c>
    </row>
    <row r="11" s="2" customFormat="1" ht="13.5"/>
    <row r="12" spans="1:7" s="2" customFormat="1" ht="13.5">
      <c r="A12" s="8" t="s">
        <v>10</v>
      </c>
      <c r="B12" s="8" t="s">
        <v>11</v>
      </c>
      <c r="C12" s="9" t="s">
        <v>12</v>
      </c>
      <c r="D12" s="10" t="s">
        <v>13</v>
      </c>
      <c r="E12" s="11" t="s">
        <v>14</v>
      </c>
      <c r="F12" s="12" t="s">
        <v>15</v>
      </c>
      <c r="G12" s="12" t="s">
        <v>16</v>
      </c>
    </row>
    <row r="13" spans="1:7" s="2" customFormat="1" ht="19.5" customHeight="1">
      <c r="A13" s="13" t="s">
        <v>17</v>
      </c>
      <c r="B13" s="13" t="s">
        <v>18</v>
      </c>
      <c r="C13" s="14" t="s">
        <v>19</v>
      </c>
      <c r="D13" s="15" t="s">
        <v>20</v>
      </c>
      <c r="E13" s="16" t="s">
        <v>21</v>
      </c>
      <c r="F13" s="17" t="s">
        <v>22</v>
      </c>
      <c r="G13" s="18">
        <v>10.12</v>
      </c>
    </row>
    <row r="14" spans="1:7" s="2" customFormat="1" ht="19.5" customHeight="1">
      <c r="A14" s="13" t="s">
        <v>23</v>
      </c>
      <c r="B14" s="13" t="s">
        <v>24</v>
      </c>
      <c r="C14" s="14" t="s">
        <v>25</v>
      </c>
      <c r="D14" s="15" t="s">
        <v>26</v>
      </c>
      <c r="E14" s="16" t="s">
        <v>27</v>
      </c>
      <c r="F14" s="17" t="s">
        <v>22</v>
      </c>
      <c r="G14" s="18">
        <v>10.16</v>
      </c>
    </row>
    <row r="15" spans="1:8" s="2" customFormat="1" ht="19.5" customHeight="1">
      <c r="A15" s="13" t="s">
        <v>28</v>
      </c>
      <c r="B15" s="13" t="s">
        <v>29</v>
      </c>
      <c r="C15" s="14" t="s">
        <v>30</v>
      </c>
      <c r="D15" s="15" t="s">
        <v>31</v>
      </c>
      <c r="E15" s="16" t="s">
        <v>32</v>
      </c>
      <c r="F15" s="17" t="s">
        <v>33</v>
      </c>
      <c r="G15" s="18">
        <v>10.33</v>
      </c>
      <c r="H15" s="2" t="s">
        <v>34</v>
      </c>
    </row>
    <row r="16" spans="1:7" s="2" customFormat="1" ht="19.5" customHeight="1">
      <c r="A16" s="13" t="s">
        <v>35</v>
      </c>
      <c r="B16" s="13" t="s">
        <v>36</v>
      </c>
      <c r="C16" s="14" t="s">
        <v>37</v>
      </c>
      <c r="D16" s="15" t="s">
        <v>38</v>
      </c>
      <c r="E16" s="16" t="s">
        <v>39</v>
      </c>
      <c r="F16" s="17" t="s">
        <v>22</v>
      </c>
      <c r="G16" s="18">
        <v>10.48</v>
      </c>
    </row>
    <row r="17" spans="1:7" s="2" customFormat="1" ht="19.5" customHeight="1">
      <c r="A17" s="13" t="s">
        <v>40</v>
      </c>
      <c r="B17" s="13" t="s">
        <v>41</v>
      </c>
      <c r="C17" s="14" t="s">
        <v>42</v>
      </c>
      <c r="D17" s="15" t="s">
        <v>43</v>
      </c>
      <c r="E17" s="16" t="s">
        <v>44</v>
      </c>
      <c r="F17" s="17" t="s">
        <v>45</v>
      </c>
      <c r="G17" s="18">
        <v>10.53</v>
      </c>
    </row>
    <row r="18" spans="1:7" s="2" customFormat="1" ht="19.5" customHeight="1">
      <c r="A18" s="13" t="s">
        <v>46</v>
      </c>
      <c r="B18" s="13" t="s">
        <v>47</v>
      </c>
      <c r="C18" s="14" t="s">
        <v>48</v>
      </c>
      <c r="D18" s="15" t="s">
        <v>49</v>
      </c>
      <c r="E18" s="16" t="s">
        <v>50</v>
      </c>
      <c r="F18" s="17" t="s">
        <v>51</v>
      </c>
      <c r="G18" s="18">
        <v>10.58</v>
      </c>
    </row>
    <row r="19" spans="1:7" s="2" customFormat="1" ht="19.5" customHeight="1">
      <c r="A19" s="13" t="s">
        <v>52</v>
      </c>
      <c r="B19" s="13" t="s">
        <v>53</v>
      </c>
      <c r="C19" s="14" t="s">
        <v>54</v>
      </c>
      <c r="D19" s="15" t="s">
        <v>55</v>
      </c>
      <c r="E19" s="16" t="s">
        <v>56</v>
      </c>
      <c r="F19" s="17" t="s">
        <v>57</v>
      </c>
      <c r="G19" s="18">
        <v>10.73</v>
      </c>
    </row>
    <row r="20" spans="1:7" s="2" customFormat="1" ht="19.5" customHeight="1">
      <c r="A20" s="13" t="s">
        <v>58</v>
      </c>
      <c r="B20" s="13" t="s">
        <v>59</v>
      </c>
      <c r="C20" s="14" t="s">
        <v>60</v>
      </c>
      <c r="D20" s="15" t="s">
        <v>61</v>
      </c>
      <c r="E20" s="16" t="s">
        <v>62</v>
      </c>
      <c r="F20" s="17" t="s">
        <v>51</v>
      </c>
      <c r="G20" s="19">
        <v>10.8</v>
      </c>
    </row>
    <row r="21" spans="1:4" ht="13.5">
      <c r="A21" s="20"/>
      <c r="B21" s="20"/>
      <c r="C21" s="21"/>
      <c r="D21" s="22"/>
    </row>
    <row r="22" spans="1:4" ht="13.5">
      <c r="A22" s="20"/>
      <c r="B22" s="20"/>
      <c r="C22" s="21"/>
      <c r="D22" s="22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2" width="5.7109375" style="2" customWidth="1"/>
    <col min="3" max="3" width="12.7109375" style="2" customWidth="1"/>
    <col min="4" max="4" width="15.7109375" style="2" customWidth="1"/>
    <col min="5" max="5" width="10.7109375" style="2" customWidth="1"/>
    <col min="6" max="6" width="5.7109375" style="2" customWidth="1"/>
    <col min="7" max="7" width="12.7109375" style="2" customWidth="1"/>
    <col min="8" max="9" width="9.140625" style="2" customWidth="1"/>
    <col min="10" max="10" width="12.57421875" style="2" customWidth="1"/>
    <col min="11" max="16384" width="9.140625" style="2" customWidth="1"/>
  </cols>
  <sheetData>
    <row r="1" spans="1:8" ht="13.5">
      <c r="A1" s="1" t="s">
        <v>0</v>
      </c>
      <c r="H1" s="3" t="s">
        <v>1</v>
      </c>
    </row>
    <row r="2" ht="13.5">
      <c r="H2" s="3" t="s">
        <v>2</v>
      </c>
    </row>
    <row r="3" ht="13.5">
      <c r="H3" s="3" t="s">
        <v>3</v>
      </c>
    </row>
    <row r="4" ht="13.5">
      <c r="D4" s="4" t="s">
        <v>4</v>
      </c>
    </row>
    <row r="5" spans="4:6" ht="15" customHeight="1">
      <c r="D5" s="4"/>
      <c r="E5" s="1"/>
      <c r="F5" s="1"/>
    </row>
    <row r="8" spans="1:2" ht="18">
      <c r="A8" s="5" t="s">
        <v>159</v>
      </c>
      <c r="B8" s="1"/>
    </row>
    <row r="10" spans="1:3" ht="13.5">
      <c r="A10" s="2" t="s">
        <v>6</v>
      </c>
      <c r="C10" s="44" t="s">
        <v>158</v>
      </c>
    </row>
    <row r="11" ht="9.75" customHeight="1"/>
    <row r="12" spans="1:7" ht="13.5">
      <c r="A12" s="8" t="s">
        <v>10</v>
      </c>
      <c r="B12" s="8" t="s">
        <v>11</v>
      </c>
      <c r="C12" s="9" t="s">
        <v>157</v>
      </c>
      <c r="D12" s="10" t="s">
        <v>13</v>
      </c>
      <c r="E12" s="11" t="s">
        <v>14</v>
      </c>
      <c r="F12" s="12" t="s">
        <v>15</v>
      </c>
      <c r="G12" s="12" t="s">
        <v>16</v>
      </c>
    </row>
    <row r="13" spans="1:7" ht="19.5" customHeight="1">
      <c r="A13" s="25">
        <v>1</v>
      </c>
      <c r="B13" s="13" t="s">
        <v>156</v>
      </c>
      <c r="C13" s="14" t="s">
        <v>155</v>
      </c>
      <c r="D13" s="15" t="s">
        <v>154</v>
      </c>
      <c r="E13" s="16" t="s">
        <v>153</v>
      </c>
      <c r="F13" s="17" t="s">
        <v>22</v>
      </c>
      <c r="G13" s="13" t="s">
        <v>152</v>
      </c>
    </row>
    <row r="14" spans="1:7" ht="19.5" customHeight="1">
      <c r="A14" s="25">
        <v>2</v>
      </c>
      <c r="B14" s="13" t="s">
        <v>151</v>
      </c>
      <c r="C14" s="14" t="s">
        <v>150</v>
      </c>
      <c r="D14" s="15" t="s">
        <v>149</v>
      </c>
      <c r="E14" s="16" t="s">
        <v>148</v>
      </c>
      <c r="F14" s="17" t="s">
        <v>71</v>
      </c>
      <c r="G14" s="13" t="s">
        <v>147</v>
      </c>
    </row>
    <row r="15" spans="1:7" ht="19.5" customHeight="1">
      <c r="A15" s="25">
        <v>3</v>
      </c>
      <c r="B15" s="13" t="s">
        <v>146</v>
      </c>
      <c r="C15" s="14" t="s">
        <v>145</v>
      </c>
      <c r="D15" s="15" t="s">
        <v>144</v>
      </c>
      <c r="E15" s="16" t="s">
        <v>143</v>
      </c>
      <c r="F15" s="17" t="s">
        <v>51</v>
      </c>
      <c r="G15" s="13" t="s">
        <v>142</v>
      </c>
    </row>
    <row r="16" spans="1:7" ht="19.5" customHeight="1">
      <c r="A16" s="25">
        <v>4</v>
      </c>
      <c r="B16" s="13" t="s">
        <v>141</v>
      </c>
      <c r="C16" s="14" t="s">
        <v>140</v>
      </c>
      <c r="D16" s="15" t="s">
        <v>139</v>
      </c>
      <c r="E16" s="16" t="s">
        <v>138</v>
      </c>
      <c r="F16" s="17" t="s">
        <v>57</v>
      </c>
      <c r="G16" s="13" t="s">
        <v>137</v>
      </c>
    </row>
    <row r="17" spans="1:7" ht="19.5" customHeight="1">
      <c r="A17" s="25">
        <v>5</v>
      </c>
      <c r="B17" s="13" t="s">
        <v>136</v>
      </c>
      <c r="C17" s="14" t="s">
        <v>135</v>
      </c>
      <c r="D17" s="15" t="s">
        <v>134</v>
      </c>
      <c r="E17" s="16" t="s">
        <v>133</v>
      </c>
      <c r="F17" s="17" t="s">
        <v>132</v>
      </c>
      <c r="G17" s="13" t="s">
        <v>131</v>
      </c>
    </row>
    <row r="18" spans="1:7" ht="19.5" customHeight="1">
      <c r="A18" s="25">
        <v>6</v>
      </c>
      <c r="B18" s="13" t="s">
        <v>130</v>
      </c>
      <c r="C18" s="14" t="s">
        <v>129</v>
      </c>
      <c r="D18" s="15" t="s">
        <v>128</v>
      </c>
      <c r="E18" s="16" t="s">
        <v>127</v>
      </c>
      <c r="F18" s="17" t="s">
        <v>126</v>
      </c>
      <c r="G18" s="13" t="s">
        <v>125</v>
      </c>
    </row>
    <row r="19" spans="1:7" ht="19.5" customHeight="1">
      <c r="A19" s="25">
        <v>7</v>
      </c>
      <c r="B19" s="13" t="s">
        <v>124</v>
      </c>
      <c r="C19" s="14" t="s">
        <v>123</v>
      </c>
      <c r="D19" s="15" t="s">
        <v>122</v>
      </c>
      <c r="E19" s="16" t="s">
        <v>121</v>
      </c>
      <c r="F19" s="17" t="s">
        <v>57</v>
      </c>
      <c r="G19" s="13" t="s">
        <v>120</v>
      </c>
    </row>
    <row r="20" spans="1:7" ht="19.5" customHeight="1">
      <c r="A20" s="25">
        <v>8</v>
      </c>
      <c r="B20" s="13" t="s">
        <v>119</v>
      </c>
      <c r="C20" s="14" t="s">
        <v>118</v>
      </c>
      <c r="D20" s="15" t="s">
        <v>117</v>
      </c>
      <c r="E20" s="16" t="s">
        <v>116</v>
      </c>
      <c r="F20" s="17" t="s">
        <v>71</v>
      </c>
      <c r="G20" s="13" t="s">
        <v>115</v>
      </c>
    </row>
    <row r="21" spans="1:7" ht="19.5" customHeight="1">
      <c r="A21" s="25">
        <v>9</v>
      </c>
      <c r="B21" s="13" t="s">
        <v>114</v>
      </c>
      <c r="C21" s="14" t="s">
        <v>113</v>
      </c>
      <c r="D21" s="15" t="s">
        <v>112</v>
      </c>
      <c r="E21" s="16" t="s">
        <v>111</v>
      </c>
      <c r="F21" s="17" t="s">
        <v>57</v>
      </c>
      <c r="G21" s="13" t="s">
        <v>110</v>
      </c>
    </row>
    <row r="22" spans="1:7" ht="19.5" customHeight="1">
      <c r="A22" s="25">
        <v>10</v>
      </c>
      <c r="B22" s="13" t="s">
        <v>109</v>
      </c>
      <c r="C22" s="14" t="s">
        <v>108</v>
      </c>
      <c r="D22" s="15" t="s">
        <v>107</v>
      </c>
      <c r="E22" s="16" t="s">
        <v>106</v>
      </c>
      <c r="F22" s="17" t="s">
        <v>71</v>
      </c>
      <c r="G22" s="13" t="s">
        <v>88</v>
      </c>
    </row>
    <row r="27" spans="4:8" ht="13.5">
      <c r="D27" s="43"/>
      <c r="E27" s="43"/>
      <c r="G27" s="7"/>
      <c r="H27" s="7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7109375" style="23" customWidth="1"/>
    <col min="2" max="2" width="5.7109375" style="23" customWidth="1"/>
    <col min="3" max="3" width="12.7109375" style="23" customWidth="1"/>
    <col min="4" max="4" width="15.7109375" style="23" customWidth="1"/>
    <col min="5" max="5" width="10.7109375" style="23" customWidth="1"/>
    <col min="6" max="6" width="6.7109375" style="23" customWidth="1"/>
    <col min="7" max="7" width="12.7109375" style="23" customWidth="1"/>
    <col min="8" max="8" width="8.7109375" style="23" customWidth="1"/>
    <col min="9" max="9" width="9.140625" style="23" customWidth="1"/>
    <col min="10" max="10" width="12.57421875" style="23" customWidth="1"/>
    <col min="11" max="16384" width="9.140625" style="23" customWidth="1"/>
  </cols>
  <sheetData>
    <row r="1" spans="1:8" ht="13.5">
      <c r="A1" s="45" t="s">
        <v>0</v>
      </c>
      <c r="H1" s="46" t="s">
        <v>1</v>
      </c>
    </row>
    <row r="2" ht="13.5">
      <c r="H2" s="46" t="s">
        <v>2</v>
      </c>
    </row>
    <row r="3" ht="13.5">
      <c r="H3" s="46" t="s">
        <v>3</v>
      </c>
    </row>
    <row r="4" ht="13.5">
      <c r="D4" s="47" t="s">
        <v>4</v>
      </c>
    </row>
    <row r="5" spans="4:6" ht="13.5">
      <c r="D5" s="47"/>
      <c r="E5" s="48"/>
      <c r="F5" s="48"/>
    </row>
    <row r="8" spans="1:2" ht="18">
      <c r="A8" s="49" t="s">
        <v>160</v>
      </c>
      <c r="B8" s="45"/>
    </row>
    <row r="10" spans="1:3" ht="13.5">
      <c r="A10" s="23" t="s">
        <v>6</v>
      </c>
      <c r="C10" s="50" t="s">
        <v>161</v>
      </c>
    </row>
    <row r="12" spans="1:7" ht="13.5">
      <c r="A12" s="51" t="s">
        <v>10</v>
      </c>
      <c r="B12" s="51" t="s">
        <v>11</v>
      </c>
      <c r="C12" s="52" t="s">
        <v>12</v>
      </c>
      <c r="D12" s="53" t="s">
        <v>13</v>
      </c>
      <c r="E12" s="54" t="s">
        <v>14</v>
      </c>
      <c r="F12" s="55" t="s">
        <v>15</v>
      </c>
      <c r="G12" s="55" t="s">
        <v>16</v>
      </c>
    </row>
    <row r="13" spans="1:7" s="2" customFormat="1" ht="19.5" customHeight="1">
      <c r="A13" s="25">
        <v>1</v>
      </c>
      <c r="B13" s="13" t="s">
        <v>162</v>
      </c>
      <c r="C13" s="14" t="s">
        <v>163</v>
      </c>
      <c r="D13" s="15" t="s">
        <v>164</v>
      </c>
      <c r="E13" s="16" t="s">
        <v>165</v>
      </c>
      <c r="F13" s="17" t="s">
        <v>51</v>
      </c>
      <c r="G13" s="13" t="s">
        <v>166</v>
      </c>
    </row>
    <row r="14" spans="1:7" s="2" customFormat="1" ht="19.5" customHeight="1">
      <c r="A14" s="25">
        <v>2</v>
      </c>
      <c r="B14" s="13" t="s">
        <v>167</v>
      </c>
      <c r="C14" s="14" t="s">
        <v>168</v>
      </c>
      <c r="D14" s="15" t="s">
        <v>169</v>
      </c>
      <c r="E14" s="16" t="s">
        <v>170</v>
      </c>
      <c r="F14" s="17" t="s">
        <v>51</v>
      </c>
      <c r="G14" s="13" t="s">
        <v>171</v>
      </c>
    </row>
    <row r="15" spans="1:7" s="2" customFormat="1" ht="19.5" customHeight="1">
      <c r="A15" s="25">
        <v>3</v>
      </c>
      <c r="B15" s="13" t="s">
        <v>172</v>
      </c>
      <c r="C15" s="14" t="s">
        <v>173</v>
      </c>
      <c r="D15" s="15" t="s">
        <v>174</v>
      </c>
      <c r="E15" s="16" t="s">
        <v>175</v>
      </c>
      <c r="F15" s="17" t="s">
        <v>71</v>
      </c>
      <c r="G15" s="13" t="s">
        <v>176</v>
      </c>
    </row>
    <row r="16" spans="1:7" s="2" customFormat="1" ht="19.5" customHeight="1">
      <c r="A16" s="25">
        <v>4</v>
      </c>
      <c r="B16" s="13" t="s">
        <v>177</v>
      </c>
      <c r="C16" s="14" t="s">
        <v>178</v>
      </c>
      <c r="D16" s="15" t="s">
        <v>179</v>
      </c>
      <c r="E16" s="16" t="s">
        <v>180</v>
      </c>
      <c r="F16" s="17" t="s">
        <v>45</v>
      </c>
      <c r="G16" s="13" t="s">
        <v>181</v>
      </c>
    </row>
    <row r="17" spans="1:7" s="2" customFormat="1" ht="19.5" customHeight="1">
      <c r="A17" s="25">
        <v>5</v>
      </c>
      <c r="B17" s="13" t="s">
        <v>182</v>
      </c>
      <c r="C17" s="14" t="s">
        <v>183</v>
      </c>
      <c r="D17" s="15" t="s">
        <v>184</v>
      </c>
      <c r="E17" s="16" t="s">
        <v>185</v>
      </c>
      <c r="F17" s="17" t="s">
        <v>51</v>
      </c>
      <c r="G17" s="13" t="s">
        <v>186</v>
      </c>
    </row>
    <row r="18" spans="1:8" s="2" customFormat="1" ht="19.5" customHeight="1">
      <c r="A18" s="25">
        <v>6</v>
      </c>
      <c r="B18" s="13" t="s">
        <v>187</v>
      </c>
      <c r="C18" s="14" t="s">
        <v>140</v>
      </c>
      <c r="D18" s="15" t="s">
        <v>188</v>
      </c>
      <c r="E18" s="16" t="s">
        <v>189</v>
      </c>
      <c r="F18" s="17" t="s">
        <v>57</v>
      </c>
      <c r="G18" s="13" t="s">
        <v>190</v>
      </c>
      <c r="H18" s="2" t="s">
        <v>34</v>
      </c>
    </row>
    <row r="19" spans="1:7" s="2" customFormat="1" ht="19.5" customHeight="1">
      <c r="A19" s="25">
        <v>7</v>
      </c>
      <c r="B19" s="13" t="s">
        <v>191</v>
      </c>
      <c r="C19" s="14" t="s">
        <v>155</v>
      </c>
      <c r="D19" s="15" t="s">
        <v>192</v>
      </c>
      <c r="E19" s="16" t="s">
        <v>193</v>
      </c>
      <c r="F19" s="17" t="s">
        <v>194</v>
      </c>
      <c r="G19" s="18" t="s">
        <v>195</v>
      </c>
    </row>
    <row r="24" spans="5:8" ht="13.5">
      <c r="E24" s="42"/>
      <c r="F24" s="42"/>
      <c r="G24" s="42"/>
      <c r="H24" s="42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5.421875" style="23" customWidth="1"/>
    <col min="3" max="3" width="12.421875" style="23" customWidth="1"/>
    <col min="4" max="4" width="15.00390625" style="23" customWidth="1"/>
    <col min="5" max="5" width="10.7109375" style="23" customWidth="1"/>
    <col min="6" max="6" width="9.140625" style="23" customWidth="1"/>
    <col min="7" max="7" width="11.421875" style="23" customWidth="1"/>
    <col min="8" max="8" width="5.8515625" style="23" customWidth="1"/>
    <col min="9" max="9" width="5.140625" style="23" customWidth="1"/>
    <col min="10" max="10" width="12.57421875" style="23" customWidth="1"/>
    <col min="11" max="16384" width="9.140625" style="23" customWidth="1"/>
  </cols>
  <sheetData>
    <row r="1" spans="1:8" ht="13.5">
      <c r="A1" s="45" t="s">
        <v>0</v>
      </c>
      <c r="H1" s="46" t="s">
        <v>1</v>
      </c>
    </row>
    <row r="2" ht="13.5">
      <c r="H2" s="46" t="s">
        <v>2</v>
      </c>
    </row>
    <row r="3" ht="13.5">
      <c r="H3" s="46" t="s">
        <v>3</v>
      </c>
    </row>
    <row r="4" ht="13.5">
      <c r="D4" s="47" t="s">
        <v>4</v>
      </c>
    </row>
    <row r="5" spans="4:6" ht="15" customHeight="1">
      <c r="D5" s="47"/>
      <c r="E5" s="48"/>
      <c r="F5" s="48"/>
    </row>
    <row r="8" spans="1:2" ht="18">
      <c r="A8" s="49" t="s">
        <v>230</v>
      </c>
      <c r="B8" s="45"/>
    </row>
    <row r="10" spans="1:8" ht="13.5">
      <c r="A10" s="23" t="s">
        <v>6</v>
      </c>
      <c r="C10" s="50" t="s">
        <v>229</v>
      </c>
      <c r="F10" s="3" t="s">
        <v>8</v>
      </c>
      <c r="G10" s="6">
        <v>0.5</v>
      </c>
      <c r="H10" s="7" t="s">
        <v>9</v>
      </c>
    </row>
    <row r="11" ht="9.75" customHeight="1"/>
    <row r="12" spans="1:7" ht="13.5">
      <c r="A12" s="51" t="s">
        <v>10</v>
      </c>
      <c r="B12" s="51" t="s">
        <v>11</v>
      </c>
      <c r="C12" s="52" t="s">
        <v>12</v>
      </c>
      <c r="D12" s="53" t="s">
        <v>13</v>
      </c>
      <c r="E12" s="54" t="s">
        <v>14</v>
      </c>
      <c r="F12" s="55" t="s">
        <v>15</v>
      </c>
      <c r="G12" s="55" t="s">
        <v>16</v>
      </c>
    </row>
    <row r="13" spans="1:8" s="2" customFormat="1" ht="19.5" customHeight="1">
      <c r="A13" s="25">
        <v>1</v>
      </c>
      <c r="B13" s="13" t="s">
        <v>228</v>
      </c>
      <c r="C13" s="14" t="s">
        <v>227</v>
      </c>
      <c r="D13" s="15" t="s">
        <v>226</v>
      </c>
      <c r="E13" s="16" t="s">
        <v>225</v>
      </c>
      <c r="F13" s="17" t="s">
        <v>22</v>
      </c>
      <c r="G13" s="18">
        <v>13.32</v>
      </c>
      <c r="H13" s="2" t="s">
        <v>34</v>
      </c>
    </row>
    <row r="14" spans="1:7" s="2" customFormat="1" ht="19.5" customHeight="1">
      <c r="A14" s="25">
        <v>2</v>
      </c>
      <c r="B14" s="13" t="s">
        <v>224</v>
      </c>
      <c r="C14" s="14" t="s">
        <v>223</v>
      </c>
      <c r="D14" s="15" t="s">
        <v>222</v>
      </c>
      <c r="E14" s="16" t="s">
        <v>221</v>
      </c>
      <c r="F14" s="17" t="s">
        <v>22</v>
      </c>
      <c r="G14" s="18">
        <v>13.33</v>
      </c>
    </row>
    <row r="15" spans="1:7" s="2" customFormat="1" ht="19.5" customHeight="1">
      <c r="A15" s="25">
        <v>3</v>
      </c>
      <c r="B15" s="13" t="s">
        <v>220</v>
      </c>
      <c r="C15" s="14" t="s">
        <v>219</v>
      </c>
      <c r="D15" s="15" t="s">
        <v>218</v>
      </c>
      <c r="E15" s="16" t="s">
        <v>217</v>
      </c>
      <c r="F15" s="17" t="s">
        <v>33</v>
      </c>
      <c r="G15" s="18">
        <v>13.35</v>
      </c>
    </row>
    <row r="16" spans="1:7" s="2" customFormat="1" ht="19.5" customHeight="1">
      <c r="A16" s="25">
        <v>4</v>
      </c>
      <c r="B16" s="13" t="s">
        <v>216</v>
      </c>
      <c r="C16" s="14" t="s">
        <v>215</v>
      </c>
      <c r="D16" s="15" t="s">
        <v>214</v>
      </c>
      <c r="E16" s="16" t="s">
        <v>213</v>
      </c>
      <c r="F16" s="17" t="s">
        <v>212</v>
      </c>
      <c r="G16" s="18">
        <v>13.97</v>
      </c>
    </row>
    <row r="17" spans="1:7" s="2" customFormat="1" ht="19.5" customHeight="1">
      <c r="A17" s="25">
        <v>5</v>
      </c>
      <c r="B17" s="13" t="s">
        <v>211</v>
      </c>
      <c r="C17" s="14" t="s">
        <v>210</v>
      </c>
      <c r="D17" s="15" t="s">
        <v>209</v>
      </c>
      <c r="E17" s="16" t="s">
        <v>208</v>
      </c>
      <c r="F17" s="17" t="s">
        <v>22</v>
      </c>
      <c r="G17" s="18">
        <v>13.97</v>
      </c>
    </row>
    <row r="18" spans="1:7" s="2" customFormat="1" ht="19.5" customHeight="1">
      <c r="A18" s="25">
        <v>6</v>
      </c>
      <c r="B18" s="13" t="s">
        <v>207</v>
      </c>
      <c r="C18" s="14" t="s">
        <v>206</v>
      </c>
      <c r="D18" s="15" t="s">
        <v>205</v>
      </c>
      <c r="E18" s="16" t="s">
        <v>204</v>
      </c>
      <c r="F18" s="17" t="s">
        <v>71</v>
      </c>
      <c r="G18" s="18">
        <v>14.88</v>
      </c>
    </row>
    <row r="19" spans="1:7" s="2" customFormat="1" ht="19.5" customHeight="1">
      <c r="A19" s="25">
        <v>7</v>
      </c>
      <c r="B19" s="13" t="s">
        <v>203</v>
      </c>
      <c r="C19" s="14" t="s">
        <v>202</v>
      </c>
      <c r="D19" s="15" t="s">
        <v>201</v>
      </c>
      <c r="E19" s="16" t="s">
        <v>200</v>
      </c>
      <c r="F19" s="17" t="s">
        <v>57</v>
      </c>
      <c r="G19" s="18">
        <v>15.12</v>
      </c>
    </row>
    <row r="20" spans="1:7" s="2" customFormat="1" ht="19.5" customHeight="1">
      <c r="A20" s="25">
        <v>8</v>
      </c>
      <c r="B20" s="13" t="s">
        <v>199</v>
      </c>
      <c r="C20" s="14" t="s">
        <v>198</v>
      </c>
      <c r="D20" s="15" t="s">
        <v>197</v>
      </c>
      <c r="E20" s="16" t="s">
        <v>196</v>
      </c>
      <c r="F20" s="17" t="s">
        <v>57</v>
      </c>
      <c r="G20" s="18">
        <v>15.39</v>
      </c>
    </row>
    <row r="21" spans="1:7" ht="13.5">
      <c r="A21" s="20"/>
      <c r="B21" s="35"/>
      <c r="C21" s="21"/>
      <c r="D21" s="37"/>
      <c r="E21" s="38"/>
      <c r="F21" s="39"/>
      <c r="G21" s="20"/>
    </row>
    <row r="22" spans="1:8" ht="13.5">
      <c r="A22" s="20"/>
      <c r="B22" s="35"/>
      <c r="C22" s="21"/>
      <c r="D22" s="37"/>
      <c r="E22" s="38"/>
      <c r="F22" s="39"/>
      <c r="G22" s="20"/>
      <c r="H22" s="20"/>
    </row>
    <row r="23" spans="1:8" ht="13.5">
      <c r="A23" s="20"/>
      <c r="B23" s="35"/>
      <c r="C23" s="21"/>
      <c r="D23" s="37"/>
      <c r="E23" s="38"/>
      <c r="F23" s="39"/>
      <c r="G23" s="20"/>
      <c r="H23" s="20"/>
    </row>
    <row r="25" spans="4:6" ht="13.5">
      <c r="D25" s="41"/>
      <c r="E25" s="41"/>
      <c r="F25" s="56"/>
    </row>
  </sheetData>
  <sheetProtection/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1">
      <selection activeCell="E22" sqref="E22"/>
    </sheetView>
  </sheetViews>
  <sheetFormatPr defaultColWidth="9.140625" defaultRowHeight="12.75"/>
  <cols>
    <col min="1" max="1" width="6.7109375" style="23" customWidth="1"/>
    <col min="2" max="2" width="6.7109375" style="41" customWidth="1"/>
    <col min="3" max="3" width="12.7109375" style="23" customWidth="1"/>
    <col min="4" max="4" width="15.7109375" style="23" customWidth="1"/>
    <col min="5" max="6" width="10.7109375" style="23" customWidth="1"/>
    <col min="7" max="7" width="12.7109375" style="23" customWidth="1"/>
    <col min="8" max="8" width="10.7109375" style="23" customWidth="1"/>
    <col min="9" max="9" width="9.140625" style="23" customWidth="1"/>
    <col min="10" max="10" width="12.57421875" style="23" customWidth="1"/>
    <col min="11" max="16384" width="9.140625" style="23" customWidth="1"/>
  </cols>
  <sheetData>
    <row r="1" spans="1:8" ht="13.5">
      <c r="A1" s="45" t="s">
        <v>0</v>
      </c>
      <c r="H1" s="46" t="s">
        <v>1</v>
      </c>
    </row>
    <row r="2" ht="13.5">
      <c r="H2" s="46" t="s">
        <v>2</v>
      </c>
    </row>
    <row r="3" ht="13.5">
      <c r="H3" s="46" t="s">
        <v>3</v>
      </c>
    </row>
    <row r="4" ht="13.5">
      <c r="D4" s="47" t="s">
        <v>4</v>
      </c>
    </row>
    <row r="5" spans="4:6" ht="13.5">
      <c r="D5" s="47"/>
      <c r="E5" s="47"/>
      <c r="F5" s="48"/>
    </row>
    <row r="8" spans="1:2" ht="18">
      <c r="A8" s="49" t="s">
        <v>264</v>
      </c>
      <c r="B8" s="47"/>
    </row>
    <row r="10" spans="1:8" ht="13.5">
      <c r="A10" s="23" t="s">
        <v>6</v>
      </c>
      <c r="C10" s="23" t="s">
        <v>263</v>
      </c>
      <c r="F10" s="21"/>
      <c r="G10" s="77"/>
      <c r="H10" s="77"/>
    </row>
    <row r="12" spans="1:7" ht="14.25" thickBot="1">
      <c r="A12" s="76" t="s">
        <v>10</v>
      </c>
      <c r="B12" s="76" t="s">
        <v>11</v>
      </c>
      <c r="C12" s="75" t="s">
        <v>12</v>
      </c>
      <c r="D12" s="74" t="s">
        <v>13</v>
      </c>
      <c r="E12" s="73" t="s">
        <v>14</v>
      </c>
      <c r="F12" s="72" t="s">
        <v>15</v>
      </c>
      <c r="G12" s="72" t="s">
        <v>16</v>
      </c>
    </row>
    <row r="13" spans="1:7" ht="13.5">
      <c r="A13" s="193">
        <v>1</v>
      </c>
      <c r="B13" s="71" t="s">
        <v>36</v>
      </c>
      <c r="C13" s="14" t="s">
        <v>223</v>
      </c>
      <c r="D13" s="15" t="s">
        <v>222</v>
      </c>
      <c r="E13" s="16" t="s">
        <v>221</v>
      </c>
      <c r="F13" s="17" t="s">
        <v>22</v>
      </c>
      <c r="G13" s="193">
        <v>38.95</v>
      </c>
    </row>
    <row r="14" spans="1:7" ht="13.5">
      <c r="A14" s="194"/>
      <c r="B14" s="66" t="s">
        <v>228</v>
      </c>
      <c r="C14" s="65" t="s">
        <v>227</v>
      </c>
      <c r="D14" s="64" t="s">
        <v>226</v>
      </c>
      <c r="E14" s="63" t="s">
        <v>225</v>
      </c>
      <c r="F14" s="62" t="s">
        <v>22</v>
      </c>
      <c r="G14" s="194"/>
    </row>
    <row r="15" spans="1:7" ht="13.5">
      <c r="A15" s="194"/>
      <c r="B15" s="66" t="s">
        <v>24</v>
      </c>
      <c r="C15" s="65" t="s">
        <v>25</v>
      </c>
      <c r="D15" s="64" t="s">
        <v>26</v>
      </c>
      <c r="E15" s="63" t="s">
        <v>27</v>
      </c>
      <c r="F15" s="62" t="s">
        <v>22</v>
      </c>
      <c r="G15" s="194"/>
    </row>
    <row r="16" spans="1:7" ht="14.25" thickBot="1">
      <c r="A16" s="195"/>
      <c r="B16" s="61" t="s">
        <v>18</v>
      </c>
      <c r="C16" s="60" t="s">
        <v>19</v>
      </c>
      <c r="D16" s="59" t="s">
        <v>20</v>
      </c>
      <c r="E16" s="58" t="s">
        <v>21</v>
      </c>
      <c r="F16" s="57" t="s">
        <v>22</v>
      </c>
      <c r="G16" s="195"/>
    </row>
    <row r="17" spans="1:7" ht="13.5">
      <c r="A17" s="193">
        <v>2</v>
      </c>
      <c r="B17" s="71" t="s">
        <v>262</v>
      </c>
      <c r="C17" s="70" t="s">
        <v>85</v>
      </c>
      <c r="D17" s="69" t="s">
        <v>86</v>
      </c>
      <c r="E17" s="68" t="s">
        <v>87</v>
      </c>
      <c r="F17" s="67" t="s">
        <v>261</v>
      </c>
      <c r="G17" s="193">
        <v>40.85</v>
      </c>
    </row>
    <row r="18" spans="1:7" ht="13.5">
      <c r="A18" s="194"/>
      <c r="B18" s="66" t="s">
        <v>95</v>
      </c>
      <c r="C18" s="65" t="s">
        <v>96</v>
      </c>
      <c r="D18" s="64" t="s">
        <v>97</v>
      </c>
      <c r="E18" s="63" t="s">
        <v>98</v>
      </c>
      <c r="F18" s="62" t="s">
        <v>261</v>
      </c>
      <c r="G18" s="194"/>
    </row>
    <row r="19" spans="1:7" ht="13.5">
      <c r="A19" s="194"/>
      <c r="B19" s="66" t="s">
        <v>76</v>
      </c>
      <c r="C19" s="65" t="s">
        <v>77</v>
      </c>
      <c r="D19" s="64" t="s">
        <v>78</v>
      </c>
      <c r="E19" s="63" t="s">
        <v>79</v>
      </c>
      <c r="F19" s="62" t="s">
        <v>261</v>
      </c>
      <c r="G19" s="194"/>
    </row>
    <row r="20" spans="1:7" ht="14.25" thickBot="1">
      <c r="A20" s="195"/>
      <c r="B20" s="61" t="s">
        <v>53</v>
      </c>
      <c r="C20" s="60" t="s">
        <v>54</v>
      </c>
      <c r="D20" s="59" t="s">
        <v>55</v>
      </c>
      <c r="E20" s="58" t="s">
        <v>56</v>
      </c>
      <c r="F20" s="57" t="s">
        <v>261</v>
      </c>
      <c r="G20" s="195"/>
    </row>
    <row r="21" spans="1:7" ht="13.5">
      <c r="A21" s="193">
        <v>3</v>
      </c>
      <c r="B21" s="71" t="s">
        <v>260</v>
      </c>
      <c r="C21" s="70" t="s">
        <v>93</v>
      </c>
      <c r="D21" s="69" t="s">
        <v>259</v>
      </c>
      <c r="E21" s="68" t="s">
        <v>94</v>
      </c>
      <c r="F21" s="67" t="s">
        <v>71</v>
      </c>
      <c r="G21" s="193">
        <v>41.46</v>
      </c>
    </row>
    <row r="22" spans="1:7" ht="13.5">
      <c r="A22" s="194"/>
      <c r="B22" s="66" t="s">
        <v>258</v>
      </c>
      <c r="C22" s="65" t="s">
        <v>257</v>
      </c>
      <c r="D22" s="64" t="s">
        <v>256</v>
      </c>
      <c r="E22" s="63" t="s">
        <v>677</v>
      </c>
      <c r="F22" s="62" t="s">
        <v>71</v>
      </c>
      <c r="G22" s="194"/>
    </row>
    <row r="23" spans="1:7" ht="13.5">
      <c r="A23" s="194"/>
      <c r="B23" s="66" t="s">
        <v>67</v>
      </c>
      <c r="C23" s="65" t="s">
        <v>68</v>
      </c>
      <c r="D23" s="64" t="s">
        <v>69</v>
      </c>
      <c r="E23" s="63" t="s">
        <v>70</v>
      </c>
      <c r="F23" s="62" t="s">
        <v>71</v>
      </c>
      <c r="G23" s="194"/>
    </row>
    <row r="24" spans="1:7" ht="14.25" thickBot="1">
      <c r="A24" s="195"/>
      <c r="B24" s="61" t="s">
        <v>92</v>
      </c>
      <c r="C24" s="60" t="s">
        <v>254</v>
      </c>
      <c r="D24" s="59" t="s">
        <v>253</v>
      </c>
      <c r="E24" s="58" t="s">
        <v>252</v>
      </c>
      <c r="F24" s="57" t="s">
        <v>71</v>
      </c>
      <c r="G24" s="195"/>
    </row>
    <row r="25" spans="1:7" ht="13.5">
      <c r="A25" s="193"/>
      <c r="B25" s="71" t="s">
        <v>80</v>
      </c>
      <c r="C25" s="70" t="s">
        <v>81</v>
      </c>
      <c r="D25" s="69" t="s">
        <v>82</v>
      </c>
      <c r="E25" s="68" t="s">
        <v>83</v>
      </c>
      <c r="F25" s="67" t="s">
        <v>243</v>
      </c>
      <c r="G25" s="193" t="s">
        <v>195</v>
      </c>
    </row>
    <row r="26" spans="1:7" ht="13.5">
      <c r="A26" s="194"/>
      <c r="B26" s="66" t="s">
        <v>100</v>
      </c>
      <c r="C26" s="65" t="s">
        <v>101</v>
      </c>
      <c r="D26" s="64" t="s">
        <v>102</v>
      </c>
      <c r="E26" s="63" t="s">
        <v>103</v>
      </c>
      <c r="F26" s="62" t="s">
        <v>243</v>
      </c>
      <c r="G26" s="194"/>
    </row>
    <row r="27" spans="1:7" ht="13.5">
      <c r="A27" s="194"/>
      <c r="B27" s="66" t="s">
        <v>251</v>
      </c>
      <c r="C27" s="65" t="s">
        <v>250</v>
      </c>
      <c r="D27" s="64" t="s">
        <v>249</v>
      </c>
      <c r="E27" s="63" t="s">
        <v>248</v>
      </c>
      <c r="F27" s="62" t="s">
        <v>243</v>
      </c>
      <c r="G27" s="194"/>
    </row>
    <row r="28" spans="1:7" ht="14.25" thickBot="1">
      <c r="A28" s="195"/>
      <c r="B28" s="61" t="s">
        <v>247</v>
      </c>
      <c r="C28" s="60" t="s">
        <v>246</v>
      </c>
      <c r="D28" s="59" t="s">
        <v>245</v>
      </c>
      <c r="E28" s="58" t="s">
        <v>244</v>
      </c>
      <c r="F28" s="57" t="s">
        <v>243</v>
      </c>
      <c r="G28" s="195"/>
    </row>
    <row r="29" spans="1:7" ht="13.5">
      <c r="A29" s="193"/>
      <c r="B29" s="71" t="s">
        <v>242</v>
      </c>
      <c r="C29" s="70" t="s">
        <v>241</v>
      </c>
      <c r="D29" s="69" t="s">
        <v>240</v>
      </c>
      <c r="E29" s="68" t="s">
        <v>239</v>
      </c>
      <c r="F29" s="67" t="s">
        <v>57</v>
      </c>
      <c r="G29" s="193" t="s">
        <v>195</v>
      </c>
    </row>
    <row r="30" spans="1:7" ht="13.5">
      <c r="A30" s="194"/>
      <c r="B30" s="66" t="s">
        <v>238</v>
      </c>
      <c r="C30" s="65" t="s">
        <v>237</v>
      </c>
      <c r="D30" s="64" t="s">
        <v>236</v>
      </c>
      <c r="E30" s="63" t="s">
        <v>235</v>
      </c>
      <c r="F30" s="62" t="s">
        <v>57</v>
      </c>
      <c r="G30" s="194"/>
    </row>
    <row r="31" spans="1:7" ht="13.5">
      <c r="A31" s="194"/>
      <c r="B31" s="66" t="s">
        <v>234</v>
      </c>
      <c r="C31" s="65" t="s">
        <v>233</v>
      </c>
      <c r="D31" s="64" t="s">
        <v>232</v>
      </c>
      <c r="E31" s="63" t="s">
        <v>231</v>
      </c>
      <c r="F31" s="62" t="s">
        <v>57</v>
      </c>
      <c r="G31" s="194"/>
    </row>
    <row r="32" spans="1:7" ht="14.25" thickBot="1">
      <c r="A32" s="195"/>
      <c r="B32" s="61" t="s">
        <v>72</v>
      </c>
      <c r="C32" s="60" t="s">
        <v>73</v>
      </c>
      <c r="D32" s="59" t="s">
        <v>74</v>
      </c>
      <c r="E32" s="58" t="s">
        <v>75</v>
      </c>
      <c r="F32" s="57" t="s">
        <v>57</v>
      </c>
      <c r="G32" s="195"/>
    </row>
    <row r="33" spans="1:8" ht="13.5">
      <c r="A33" s="33"/>
      <c r="B33" s="36"/>
      <c r="C33" s="21"/>
      <c r="D33" s="37"/>
      <c r="E33" s="38"/>
      <c r="F33" s="39"/>
      <c r="G33" s="20"/>
      <c r="H33" s="20"/>
    </row>
    <row r="34" spans="1:8" ht="13.5">
      <c r="A34" s="33"/>
      <c r="B34" s="36"/>
      <c r="C34" s="21"/>
      <c r="D34" s="37"/>
      <c r="E34" s="38"/>
      <c r="F34" s="39"/>
      <c r="G34" s="20"/>
      <c r="H34" s="20"/>
    </row>
    <row r="35" spans="1:8" ht="13.5">
      <c r="A35" s="33"/>
      <c r="B35" s="36"/>
      <c r="C35" s="21"/>
      <c r="D35" s="37"/>
      <c r="E35" s="38"/>
      <c r="F35" s="39"/>
      <c r="G35" s="20"/>
      <c r="H35" s="20"/>
    </row>
    <row r="36" spans="1:8" ht="13.5">
      <c r="A36" s="33"/>
      <c r="B36" s="36"/>
      <c r="C36" s="21"/>
      <c r="D36" s="37"/>
      <c r="E36" s="38"/>
      <c r="F36" s="39"/>
      <c r="G36" s="20"/>
      <c r="H36" s="20"/>
    </row>
    <row r="39" spans="5:6" ht="13.5">
      <c r="E39" s="41"/>
      <c r="F39" s="41"/>
    </row>
  </sheetData>
  <sheetProtection/>
  <mergeCells count="10">
    <mergeCell ref="A13:A16"/>
    <mergeCell ref="G13:G16"/>
    <mergeCell ref="A17:A20"/>
    <mergeCell ref="A25:A28"/>
    <mergeCell ref="G17:G20"/>
    <mergeCell ref="A29:A32"/>
    <mergeCell ref="G29:G32"/>
    <mergeCell ref="A21:A24"/>
    <mergeCell ref="G21:G24"/>
    <mergeCell ref="G25:G28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1">
      <selection activeCell="M15" sqref="M15"/>
    </sheetView>
  </sheetViews>
  <sheetFormatPr defaultColWidth="9.140625" defaultRowHeight="12.75"/>
  <cols>
    <col min="1" max="1" width="6.7109375" style="78" customWidth="1"/>
    <col min="2" max="2" width="5.7109375" style="78" customWidth="1"/>
    <col min="3" max="3" width="12.7109375" style="78" customWidth="1"/>
    <col min="4" max="4" width="15.7109375" style="78" customWidth="1"/>
    <col min="5" max="5" width="10.7109375" style="78" customWidth="1"/>
    <col min="6" max="6" width="5.7109375" style="78" customWidth="1"/>
    <col min="7" max="7" width="4.7109375" style="79" bestFit="1" customWidth="1"/>
    <col min="8" max="13" width="6.7109375" style="78" customWidth="1"/>
    <col min="14" max="14" width="9.7109375" style="78" customWidth="1"/>
    <col min="15" max="15" width="7.7109375" style="78" customWidth="1"/>
    <col min="16" max="16384" width="9.140625" style="78" customWidth="1"/>
  </cols>
  <sheetData>
    <row r="1" spans="1:15" ht="13.5">
      <c r="A1" s="101" t="s">
        <v>0</v>
      </c>
      <c r="O1" s="105" t="s">
        <v>1</v>
      </c>
    </row>
    <row r="2" ht="13.5">
      <c r="O2" s="105" t="s">
        <v>2</v>
      </c>
    </row>
    <row r="3" ht="13.5">
      <c r="O3" s="105" t="s">
        <v>3</v>
      </c>
    </row>
    <row r="4" ht="14.25">
      <c r="D4" s="103" t="s">
        <v>4</v>
      </c>
    </row>
    <row r="5" spans="6:9" ht="13.5">
      <c r="F5" s="103"/>
      <c r="G5" s="104"/>
      <c r="H5" s="103"/>
      <c r="I5" s="103"/>
    </row>
    <row r="6" spans="1:2" ht="18.75">
      <c r="A6" s="102" t="s">
        <v>310</v>
      </c>
      <c r="B6" s="101"/>
    </row>
    <row r="7" spans="1:2" ht="14.25">
      <c r="A7" s="101"/>
      <c r="B7" s="101"/>
    </row>
    <row r="8" spans="1:3" ht="14.25">
      <c r="A8" s="100" t="s">
        <v>6</v>
      </c>
      <c r="C8" s="99" t="s">
        <v>309</v>
      </c>
    </row>
    <row r="9" spans="7:13" ht="14.25">
      <c r="G9" s="98"/>
      <c r="H9" s="97"/>
      <c r="I9" s="97"/>
      <c r="J9" s="97"/>
      <c r="K9" s="97"/>
      <c r="L9" s="97"/>
      <c r="M9" s="97"/>
    </row>
    <row r="10" spans="1:14" ht="14.25" thickBot="1">
      <c r="A10" s="96" t="s">
        <v>10</v>
      </c>
      <c r="B10" s="96" t="s">
        <v>11</v>
      </c>
      <c r="C10" s="95" t="s">
        <v>12</v>
      </c>
      <c r="D10" s="94" t="s">
        <v>13</v>
      </c>
      <c r="E10" s="93" t="s">
        <v>14</v>
      </c>
      <c r="F10" s="92" t="s">
        <v>15</v>
      </c>
      <c r="G10" s="91"/>
      <c r="H10" s="90">
        <v>1</v>
      </c>
      <c r="I10" s="90">
        <v>2</v>
      </c>
      <c r="J10" s="90">
        <v>3</v>
      </c>
      <c r="K10" s="90">
        <v>4</v>
      </c>
      <c r="L10" s="90">
        <v>5</v>
      </c>
      <c r="M10" s="90">
        <v>6</v>
      </c>
      <c r="N10" s="90" t="s">
        <v>16</v>
      </c>
    </row>
    <row r="11" spans="1:14" ht="15" customHeight="1">
      <c r="A11" s="198">
        <v>1</v>
      </c>
      <c r="B11" s="196" t="s">
        <v>308</v>
      </c>
      <c r="C11" s="200" t="s">
        <v>307</v>
      </c>
      <c r="D11" s="202" t="s">
        <v>306</v>
      </c>
      <c r="E11" s="196" t="s">
        <v>305</v>
      </c>
      <c r="F11" s="196" t="s">
        <v>304</v>
      </c>
      <c r="G11" s="86" t="s">
        <v>16</v>
      </c>
      <c r="H11" s="85" t="s">
        <v>269</v>
      </c>
      <c r="I11" s="85">
        <v>7.54</v>
      </c>
      <c r="J11" s="85">
        <v>7.66</v>
      </c>
      <c r="K11" s="85">
        <v>7.87</v>
      </c>
      <c r="L11" s="85" t="s">
        <v>269</v>
      </c>
      <c r="M11" s="85" t="s">
        <v>269</v>
      </c>
      <c r="N11" s="85">
        <v>7.87</v>
      </c>
    </row>
    <row r="12" spans="1:14" ht="15" customHeight="1" thickBot="1">
      <c r="A12" s="199"/>
      <c r="B12" s="197"/>
      <c r="C12" s="201"/>
      <c r="D12" s="203"/>
      <c r="E12" s="197"/>
      <c r="F12" s="197"/>
      <c r="G12" s="83" t="s">
        <v>8</v>
      </c>
      <c r="H12" s="81"/>
      <c r="I12" s="81">
        <v>0.7</v>
      </c>
      <c r="J12" s="89">
        <v>0.3</v>
      </c>
      <c r="K12" s="81">
        <v>0.6</v>
      </c>
      <c r="L12" s="81"/>
      <c r="M12" s="81"/>
      <c r="N12" s="81">
        <v>0.6</v>
      </c>
    </row>
    <row r="13" spans="1:14" ht="15" customHeight="1">
      <c r="A13" s="198">
        <v>2</v>
      </c>
      <c r="B13" s="196" t="s">
        <v>303</v>
      </c>
      <c r="C13" s="200" t="s">
        <v>302</v>
      </c>
      <c r="D13" s="202" t="s">
        <v>301</v>
      </c>
      <c r="E13" s="196" t="s">
        <v>300</v>
      </c>
      <c r="F13" s="196" t="s">
        <v>299</v>
      </c>
      <c r="G13" s="86" t="s">
        <v>16</v>
      </c>
      <c r="H13" s="85">
        <v>7.29</v>
      </c>
      <c r="I13" s="85">
        <v>7.85</v>
      </c>
      <c r="J13" s="85">
        <v>7.76</v>
      </c>
      <c r="K13" s="85">
        <v>7.63</v>
      </c>
      <c r="L13" s="84">
        <v>7.63</v>
      </c>
      <c r="M13" s="88" t="s">
        <v>298</v>
      </c>
      <c r="N13" s="85">
        <v>7.85</v>
      </c>
    </row>
    <row r="14" spans="1:14" ht="15" customHeight="1" thickBot="1">
      <c r="A14" s="199"/>
      <c r="B14" s="197"/>
      <c r="C14" s="201"/>
      <c r="D14" s="203"/>
      <c r="E14" s="197"/>
      <c r="F14" s="197"/>
      <c r="G14" s="83" t="s">
        <v>8</v>
      </c>
      <c r="H14" s="81">
        <v>-0.8</v>
      </c>
      <c r="I14" s="81">
        <v>0.6</v>
      </c>
      <c r="J14" s="89">
        <v>0.9</v>
      </c>
      <c r="K14" s="81">
        <v>-0.6</v>
      </c>
      <c r="L14" s="81">
        <v>2.3</v>
      </c>
      <c r="M14" s="81">
        <v>0.8</v>
      </c>
      <c r="N14" s="81">
        <v>0.6</v>
      </c>
    </row>
    <row r="15" spans="1:14" ht="15" customHeight="1">
      <c r="A15" s="198">
        <v>3</v>
      </c>
      <c r="B15" s="196" t="s">
        <v>297</v>
      </c>
      <c r="C15" s="200" t="s">
        <v>296</v>
      </c>
      <c r="D15" s="202" t="s">
        <v>295</v>
      </c>
      <c r="E15" s="196" t="s">
        <v>294</v>
      </c>
      <c r="F15" s="196" t="s">
        <v>71</v>
      </c>
      <c r="G15" s="86" t="s">
        <v>16</v>
      </c>
      <c r="H15" s="85">
        <v>7.65</v>
      </c>
      <c r="I15" s="85">
        <v>7.85</v>
      </c>
      <c r="J15" s="85">
        <v>7.65</v>
      </c>
      <c r="K15" s="85">
        <v>7.56</v>
      </c>
      <c r="L15" s="85" t="s">
        <v>269</v>
      </c>
      <c r="M15" s="85">
        <v>7.11</v>
      </c>
      <c r="N15" s="85">
        <v>7.85</v>
      </c>
    </row>
    <row r="16" spans="1:14" ht="15" customHeight="1" thickBot="1">
      <c r="A16" s="199"/>
      <c r="B16" s="197"/>
      <c r="C16" s="201"/>
      <c r="D16" s="203"/>
      <c r="E16" s="197"/>
      <c r="F16" s="197"/>
      <c r="G16" s="83" t="s">
        <v>8</v>
      </c>
      <c r="H16" s="81">
        <v>0.7</v>
      </c>
      <c r="I16" s="81">
        <v>0.7</v>
      </c>
      <c r="J16" s="89">
        <v>0</v>
      </c>
      <c r="K16" s="81">
        <v>0.7</v>
      </c>
      <c r="L16" s="81"/>
      <c r="M16" s="81">
        <v>-0.6</v>
      </c>
      <c r="N16" s="81">
        <v>0.7</v>
      </c>
    </row>
    <row r="17" spans="1:14" ht="15" customHeight="1">
      <c r="A17" s="198">
        <v>4</v>
      </c>
      <c r="B17" s="196" t="s">
        <v>293</v>
      </c>
      <c r="C17" s="200" t="s">
        <v>173</v>
      </c>
      <c r="D17" s="202" t="s">
        <v>292</v>
      </c>
      <c r="E17" s="196" t="s">
        <v>291</v>
      </c>
      <c r="F17" s="196" t="s">
        <v>33</v>
      </c>
      <c r="G17" s="86" t="s">
        <v>16</v>
      </c>
      <c r="H17" s="85">
        <v>7.53</v>
      </c>
      <c r="I17" s="85">
        <v>7.33</v>
      </c>
      <c r="J17" s="85" t="s">
        <v>269</v>
      </c>
      <c r="K17" s="85">
        <v>7.68</v>
      </c>
      <c r="L17" s="85" t="s">
        <v>269</v>
      </c>
      <c r="M17" s="85">
        <v>5.89</v>
      </c>
      <c r="N17" s="85">
        <v>7.68</v>
      </c>
    </row>
    <row r="18" spans="1:14" ht="15" customHeight="1" thickBot="1">
      <c r="A18" s="199"/>
      <c r="B18" s="197"/>
      <c r="C18" s="201"/>
      <c r="D18" s="203"/>
      <c r="E18" s="197"/>
      <c r="F18" s="197"/>
      <c r="G18" s="83" t="s">
        <v>8</v>
      </c>
      <c r="H18" s="81">
        <v>0.3</v>
      </c>
      <c r="I18" s="81">
        <v>1.6</v>
      </c>
      <c r="J18" s="89"/>
      <c r="K18" s="81">
        <v>0</v>
      </c>
      <c r="L18" s="81"/>
      <c r="M18" s="81">
        <v>0.6</v>
      </c>
      <c r="N18" s="89">
        <v>0</v>
      </c>
    </row>
    <row r="19" spans="1:14" ht="15" customHeight="1">
      <c r="A19" s="198">
        <v>5</v>
      </c>
      <c r="B19" s="196" t="s">
        <v>290</v>
      </c>
      <c r="C19" s="200" t="s">
        <v>60</v>
      </c>
      <c r="D19" s="202" t="s">
        <v>289</v>
      </c>
      <c r="E19" s="196" t="s">
        <v>288</v>
      </c>
      <c r="F19" s="196" t="s">
        <v>51</v>
      </c>
      <c r="G19" s="86" t="s">
        <v>16</v>
      </c>
      <c r="H19" s="85">
        <v>7.24</v>
      </c>
      <c r="I19" s="85">
        <v>7.47</v>
      </c>
      <c r="J19" s="85">
        <v>7.45</v>
      </c>
      <c r="K19" s="85" t="s">
        <v>269</v>
      </c>
      <c r="L19" s="85">
        <v>7.52</v>
      </c>
      <c r="M19" s="84">
        <v>7.6</v>
      </c>
      <c r="N19" s="84">
        <v>7.6</v>
      </c>
    </row>
    <row r="20" spans="1:14" ht="15" customHeight="1" thickBot="1">
      <c r="A20" s="199"/>
      <c r="B20" s="197"/>
      <c r="C20" s="201"/>
      <c r="D20" s="203"/>
      <c r="E20" s="197"/>
      <c r="F20" s="197"/>
      <c r="G20" s="83" t="s">
        <v>8</v>
      </c>
      <c r="H20" s="83">
        <v>0.5</v>
      </c>
      <c r="I20" s="81">
        <v>0.8</v>
      </c>
      <c r="J20" s="81">
        <v>0</v>
      </c>
      <c r="K20" s="81"/>
      <c r="L20" s="81">
        <v>0</v>
      </c>
      <c r="M20" s="81">
        <v>1.1</v>
      </c>
      <c r="N20" s="81">
        <v>1.1</v>
      </c>
    </row>
    <row r="21" spans="1:14" ht="15" customHeight="1">
      <c r="A21" s="198">
        <v>6</v>
      </c>
      <c r="B21" s="196" t="s">
        <v>287</v>
      </c>
      <c r="C21" s="200" t="s">
        <v>286</v>
      </c>
      <c r="D21" s="202" t="s">
        <v>285</v>
      </c>
      <c r="E21" s="196" t="s">
        <v>284</v>
      </c>
      <c r="F21" s="196" t="s">
        <v>57</v>
      </c>
      <c r="G21" s="86" t="s">
        <v>16</v>
      </c>
      <c r="H21" s="85">
        <v>7.23</v>
      </c>
      <c r="I21" s="85">
        <v>7.24</v>
      </c>
      <c r="J21" s="85">
        <v>7.18</v>
      </c>
      <c r="K21" s="85">
        <v>7.02</v>
      </c>
      <c r="L21" s="85" t="s">
        <v>269</v>
      </c>
      <c r="M21" s="85">
        <v>7.32</v>
      </c>
      <c r="N21" s="85">
        <v>7.32</v>
      </c>
    </row>
    <row r="22" spans="1:14" ht="15" customHeight="1" thickBot="1">
      <c r="A22" s="199"/>
      <c r="B22" s="197"/>
      <c r="C22" s="201"/>
      <c r="D22" s="203"/>
      <c r="E22" s="197"/>
      <c r="F22" s="197"/>
      <c r="G22" s="83" t="s">
        <v>8</v>
      </c>
      <c r="H22" s="81">
        <v>0.8</v>
      </c>
      <c r="I22" s="81">
        <v>0.2</v>
      </c>
      <c r="J22" s="81">
        <v>-0.4</v>
      </c>
      <c r="K22" s="81">
        <v>-0.5</v>
      </c>
      <c r="L22" s="81"/>
      <c r="M22" s="81">
        <v>-1.4</v>
      </c>
      <c r="N22" s="81">
        <v>-1.4</v>
      </c>
    </row>
    <row r="23" spans="1:15" ht="15" customHeight="1">
      <c r="A23" s="198">
        <v>7</v>
      </c>
      <c r="B23" s="196" t="s">
        <v>238</v>
      </c>
      <c r="C23" s="200" t="s">
        <v>237</v>
      </c>
      <c r="D23" s="202" t="s">
        <v>236</v>
      </c>
      <c r="E23" s="196" t="s">
        <v>235</v>
      </c>
      <c r="F23" s="196" t="s">
        <v>57</v>
      </c>
      <c r="G23" s="86" t="s">
        <v>16</v>
      </c>
      <c r="H23" s="85" t="s">
        <v>269</v>
      </c>
      <c r="I23" s="85">
        <v>7.23</v>
      </c>
      <c r="J23" s="85">
        <v>7.16</v>
      </c>
      <c r="K23" s="85" t="s">
        <v>269</v>
      </c>
      <c r="L23" s="85" t="s">
        <v>269</v>
      </c>
      <c r="M23" s="85" t="s">
        <v>269</v>
      </c>
      <c r="N23" s="85">
        <v>7.23</v>
      </c>
      <c r="O23" s="78" t="s">
        <v>34</v>
      </c>
    </row>
    <row r="24" spans="1:14" ht="15" customHeight="1" thickBot="1">
      <c r="A24" s="199"/>
      <c r="B24" s="197"/>
      <c r="C24" s="201"/>
      <c r="D24" s="203"/>
      <c r="E24" s="197"/>
      <c r="F24" s="197"/>
      <c r="G24" s="83" t="s">
        <v>8</v>
      </c>
      <c r="H24" s="81"/>
      <c r="I24" s="81">
        <v>-0.1</v>
      </c>
      <c r="J24" s="81">
        <v>-0.1</v>
      </c>
      <c r="K24" s="81"/>
      <c r="L24" s="81"/>
      <c r="M24" s="81"/>
      <c r="N24" s="81">
        <v>-0.1</v>
      </c>
    </row>
    <row r="25" spans="1:15" ht="15" customHeight="1">
      <c r="A25" s="198">
        <v>8</v>
      </c>
      <c r="B25" s="196" t="s">
        <v>283</v>
      </c>
      <c r="C25" s="200" t="s">
        <v>282</v>
      </c>
      <c r="D25" s="202" t="s">
        <v>281</v>
      </c>
      <c r="E25" s="196" t="s">
        <v>280</v>
      </c>
      <c r="F25" s="196" t="s">
        <v>57</v>
      </c>
      <c r="G25" s="86" t="s">
        <v>16</v>
      </c>
      <c r="H25" s="85" t="s">
        <v>269</v>
      </c>
      <c r="I25" s="88" t="s">
        <v>279</v>
      </c>
      <c r="J25" s="85" t="s">
        <v>269</v>
      </c>
      <c r="K25" s="85" t="s">
        <v>278</v>
      </c>
      <c r="L25" s="85" t="s">
        <v>278</v>
      </c>
      <c r="M25" s="85" t="s">
        <v>278</v>
      </c>
      <c r="N25" s="85">
        <v>7.23</v>
      </c>
      <c r="O25" s="78" t="s">
        <v>34</v>
      </c>
    </row>
    <row r="26" spans="1:14" ht="15" customHeight="1" thickBot="1">
      <c r="A26" s="199"/>
      <c r="B26" s="197"/>
      <c r="C26" s="201"/>
      <c r="D26" s="203"/>
      <c r="E26" s="197"/>
      <c r="F26" s="197"/>
      <c r="G26" s="83" t="s">
        <v>8</v>
      </c>
      <c r="H26" s="81"/>
      <c r="I26" s="81">
        <v>-0.1</v>
      </c>
      <c r="J26" s="82"/>
      <c r="K26" s="82"/>
      <c r="L26" s="82"/>
      <c r="M26" s="82"/>
      <c r="N26" s="81">
        <v>-0.1</v>
      </c>
    </row>
    <row r="27" spans="1:14" ht="15" customHeight="1">
      <c r="A27" s="198">
        <v>9</v>
      </c>
      <c r="B27" s="196" t="s">
        <v>277</v>
      </c>
      <c r="C27" s="200" t="s">
        <v>276</v>
      </c>
      <c r="D27" s="202" t="s">
        <v>275</v>
      </c>
      <c r="E27" s="196" t="s">
        <v>274</v>
      </c>
      <c r="F27" s="196" t="s">
        <v>57</v>
      </c>
      <c r="G27" s="86" t="s">
        <v>16</v>
      </c>
      <c r="H27" s="85">
        <v>7.21</v>
      </c>
      <c r="I27" s="85" t="s">
        <v>269</v>
      </c>
      <c r="J27" s="85" t="s">
        <v>269</v>
      </c>
      <c r="K27" s="85"/>
      <c r="L27" s="85"/>
      <c r="M27" s="85"/>
      <c r="N27" s="85">
        <v>7.21</v>
      </c>
    </row>
    <row r="28" spans="1:14" ht="15" customHeight="1" thickBot="1">
      <c r="A28" s="199"/>
      <c r="B28" s="197"/>
      <c r="C28" s="201"/>
      <c r="D28" s="203"/>
      <c r="E28" s="197"/>
      <c r="F28" s="197"/>
      <c r="G28" s="83" t="s">
        <v>8</v>
      </c>
      <c r="H28" s="81">
        <v>-0.3</v>
      </c>
      <c r="I28" s="82"/>
      <c r="J28" s="82"/>
      <c r="K28" s="82"/>
      <c r="L28" s="82"/>
      <c r="M28" s="82"/>
      <c r="N28" s="81">
        <v>-0.3</v>
      </c>
    </row>
    <row r="29" spans="1:14" ht="15" customHeight="1">
      <c r="A29" s="198">
        <v>10</v>
      </c>
      <c r="B29" s="196" t="s">
        <v>273</v>
      </c>
      <c r="C29" s="200" t="s">
        <v>54</v>
      </c>
      <c r="D29" s="202" t="s">
        <v>272</v>
      </c>
      <c r="E29" s="196" t="s">
        <v>271</v>
      </c>
      <c r="F29" s="196" t="s">
        <v>57</v>
      </c>
      <c r="G29" s="86" t="s">
        <v>16</v>
      </c>
      <c r="H29" s="85" t="s">
        <v>269</v>
      </c>
      <c r="I29" s="88" t="s">
        <v>270</v>
      </c>
      <c r="J29" s="85" t="s">
        <v>269</v>
      </c>
      <c r="K29" s="85"/>
      <c r="L29" s="85"/>
      <c r="M29" s="85"/>
      <c r="N29" s="85">
        <v>7.03</v>
      </c>
    </row>
    <row r="30" spans="1:14" ht="15" customHeight="1" thickBot="1">
      <c r="A30" s="199"/>
      <c r="B30" s="197"/>
      <c r="C30" s="201"/>
      <c r="D30" s="203"/>
      <c r="E30" s="197"/>
      <c r="F30" s="197"/>
      <c r="G30" s="83" t="s">
        <v>8</v>
      </c>
      <c r="H30" s="81"/>
      <c r="I30" s="81">
        <v>0.4</v>
      </c>
      <c r="J30" s="82"/>
      <c r="K30" s="82"/>
      <c r="L30" s="82"/>
      <c r="M30" s="82"/>
      <c r="N30" s="81">
        <v>0.4</v>
      </c>
    </row>
    <row r="31" spans="1:14" ht="15" customHeight="1">
      <c r="A31" s="198">
        <v>11</v>
      </c>
      <c r="B31" s="196" t="s">
        <v>268</v>
      </c>
      <c r="C31" s="200" t="s">
        <v>267</v>
      </c>
      <c r="D31" s="202" t="s">
        <v>266</v>
      </c>
      <c r="E31" s="196" t="s">
        <v>265</v>
      </c>
      <c r="F31" s="196" t="s">
        <v>57</v>
      </c>
      <c r="G31" s="86" t="s">
        <v>16</v>
      </c>
      <c r="H31" s="85">
        <v>6.94</v>
      </c>
      <c r="I31" s="84">
        <v>7</v>
      </c>
      <c r="J31" s="85">
        <v>6.96</v>
      </c>
      <c r="K31" s="85"/>
      <c r="L31" s="85"/>
      <c r="M31" s="85"/>
      <c r="N31" s="84">
        <v>7</v>
      </c>
    </row>
    <row r="32" spans="1:14" ht="15" customHeight="1" thickBot="1">
      <c r="A32" s="199"/>
      <c r="B32" s="197"/>
      <c r="C32" s="201"/>
      <c r="D32" s="203"/>
      <c r="E32" s="197"/>
      <c r="F32" s="197"/>
      <c r="G32" s="83" t="s">
        <v>8</v>
      </c>
      <c r="H32" s="81">
        <v>0.1</v>
      </c>
      <c r="I32" s="81">
        <v>0.1</v>
      </c>
      <c r="J32" s="81">
        <v>-0.4</v>
      </c>
      <c r="K32" s="82"/>
      <c r="L32" s="82"/>
      <c r="M32" s="82"/>
      <c r="N32" s="81">
        <v>0.1</v>
      </c>
    </row>
    <row r="34" spans="5:6" s="78" customFormat="1" ht="13.5">
      <c r="E34" s="80"/>
      <c r="F34" s="80"/>
    </row>
  </sheetData>
  <sheetProtection/>
  <mergeCells count="66">
    <mergeCell ref="F27:F28"/>
    <mergeCell ref="D27:D28"/>
    <mergeCell ref="B27:B28"/>
    <mergeCell ref="A23:A24"/>
    <mergeCell ref="C23:C24"/>
    <mergeCell ref="E23:E24"/>
    <mergeCell ref="F23:F24"/>
    <mergeCell ref="D23:D24"/>
    <mergeCell ref="B23:B24"/>
    <mergeCell ref="A15:A16"/>
    <mergeCell ref="C15:C16"/>
    <mergeCell ref="E15:E16"/>
    <mergeCell ref="F15:F16"/>
    <mergeCell ref="D15:D16"/>
    <mergeCell ref="B15:B16"/>
    <mergeCell ref="A13:A14"/>
    <mergeCell ref="C13:C14"/>
    <mergeCell ref="E13:E14"/>
    <mergeCell ref="F13:F14"/>
    <mergeCell ref="D13:D14"/>
    <mergeCell ref="B13:B14"/>
    <mergeCell ref="E17:E18"/>
    <mergeCell ref="F17:F18"/>
    <mergeCell ref="D17:D18"/>
    <mergeCell ref="B17:B18"/>
    <mergeCell ref="A11:A12"/>
    <mergeCell ref="C11:C12"/>
    <mergeCell ref="E11:E12"/>
    <mergeCell ref="F11:F12"/>
    <mergeCell ref="D11:D12"/>
    <mergeCell ref="B11:B12"/>
    <mergeCell ref="A21:A22"/>
    <mergeCell ref="C21:C22"/>
    <mergeCell ref="A29:A30"/>
    <mergeCell ref="C29:C30"/>
    <mergeCell ref="A17:A18"/>
    <mergeCell ref="C17:C18"/>
    <mergeCell ref="B29:B30"/>
    <mergeCell ref="A27:A28"/>
    <mergeCell ref="C27:C28"/>
    <mergeCell ref="E21:E22"/>
    <mergeCell ref="F21:F22"/>
    <mergeCell ref="D21:D22"/>
    <mergeCell ref="B21:B22"/>
    <mergeCell ref="C31:C32"/>
    <mergeCell ref="D31:D32"/>
    <mergeCell ref="E29:E30"/>
    <mergeCell ref="F29:F30"/>
    <mergeCell ref="D29:D30"/>
    <mergeCell ref="E27:E28"/>
    <mergeCell ref="E31:E32"/>
    <mergeCell ref="F31:F32"/>
    <mergeCell ref="A25:A26"/>
    <mergeCell ref="B25:B26"/>
    <mergeCell ref="C25:C26"/>
    <mergeCell ref="D25:D26"/>
    <mergeCell ref="E25:E26"/>
    <mergeCell ref="F25:F26"/>
    <mergeCell ref="A31:A32"/>
    <mergeCell ref="B31:B32"/>
    <mergeCell ref="E19:E20"/>
    <mergeCell ref="F19:F20"/>
    <mergeCell ref="A19:A20"/>
    <mergeCell ref="B19:B20"/>
    <mergeCell ref="C19:C20"/>
    <mergeCell ref="D19:D20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8">
      <selection activeCell="H30" sqref="H30"/>
    </sheetView>
  </sheetViews>
  <sheetFormatPr defaultColWidth="9.140625" defaultRowHeight="12.75"/>
  <cols>
    <col min="1" max="2" width="6.7109375" style="78" customWidth="1"/>
    <col min="3" max="3" width="12.7109375" style="78" customWidth="1"/>
    <col min="4" max="4" width="15.7109375" style="78" customWidth="1"/>
    <col min="5" max="5" width="10.7109375" style="78" customWidth="1"/>
    <col min="6" max="6" width="5.7109375" style="78" customWidth="1"/>
    <col min="7" max="7" width="5.00390625" style="106" customWidth="1"/>
    <col min="8" max="13" width="5.7109375" style="78" customWidth="1"/>
    <col min="14" max="14" width="9.7109375" style="78" customWidth="1"/>
    <col min="15" max="15" width="7.57421875" style="78" customWidth="1"/>
    <col min="16" max="16384" width="9.140625" style="78" customWidth="1"/>
  </cols>
  <sheetData>
    <row r="1" spans="1:15" ht="13.5">
      <c r="A1" s="101" t="s">
        <v>311</v>
      </c>
      <c r="B1" s="101"/>
      <c r="O1" s="105" t="s">
        <v>1</v>
      </c>
    </row>
    <row r="2" ht="13.5">
      <c r="O2" s="105" t="s">
        <v>2</v>
      </c>
    </row>
    <row r="3" ht="13.5">
      <c r="O3" s="105" t="s">
        <v>3</v>
      </c>
    </row>
    <row r="4" ht="13.5">
      <c r="D4" s="103" t="s">
        <v>4</v>
      </c>
    </row>
    <row r="5" spans="6:9" ht="13.5">
      <c r="F5" s="103"/>
      <c r="G5" s="107"/>
      <c r="H5" s="103"/>
      <c r="I5" s="103"/>
    </row>
    <row r="6" spans="1:2" ht="18">
      <c r="A6" s="102" t="s">
        <v>312</v>
      </c>
      <c r="B6" s="101"/>
    </row>
    <row r="8" spans="1:3" ht="13.5">
      <c r="A8" s="100" t="s">
        <v>6</v>
      </c>
      <c r="C8" s="78" t="s">
        <v>313</v>
      </c>
    </row>
    <row r="9" spans="8:13" ht="13.5">
      <c r="H9" s="97"/>
      <c r="I9" s="97"/>
      <c r="J9" s="97"/>
      <c r="K9" s="97"/>
      <c r="L9" s="97"/>
      <c r="M9" s="97"/>
    </row>
    <row r="10" spans="1:14" ht="14.25" thickBot="1">
      <c r="A10" s="96" t="s">
        <v>10</v>
      </c>
      <c r="B10" s="96" t="s">
        <v>11</v>
      </c>
      <c r="C10" s="95" t="s">
        <v>12</v>
      </c>
      <c r="D10" s="94" t="s">
        <v>13</v>
      </c>
      <c r="E10" s="93" t="s">
        <v>14</v>
      </c>
      <c r="F10" s="92" t="s">
        <v>15</v>
      </c>
      <c r="G10" s="108"/>
      <c r="H10" s="90">
        <v>1</v>
      </c>
      <c r="I10" s="90">
        <v>2</v>
      </c>
      <c r="J10" s="90">
        <v>3</v>
      </c>
      <c r="K10" s="90">
        <v>4</v>
      </c>
      <c r="L10" s="90">
        <v>5</v>
      </c>
      <c r="M10" s="90">
        <v>6</v>
      </c>
      <c r="N10" s="90" t="s">
        <v>16</v>
      </c>
    </row>
    <row r="11" spans="1:15" ht="13.5">
      <c r="A11" s="198">
        <v>1</v>
      </c>
      <c r="B11" s="196" t="s">
        <v>314</v>
      </c>
      <c r="C11" s="200" t="s">
        <v>315</v>
      </c>
      <c r="D11" s="202" t="s">
        <v>316</v>
      </c>
      <c r="E11" s="196" t="s">
        <v>317</v>
      </c>
      <c r="F11" s="204" t="s">
        <v>318</v>
      </c>
      <c r="G11" s="86" t="s">
        <v>16</v>
      </c>
      <c r="H11" s="109">
        <v>17.14</v>
      </c>
      <c r="I11" s="109">
        <v>16.71</v>
      </c>
      <c r="J11" s="109">
        <v>16.94</v>
      </c>
      <c r="K11" s="109" t="s">
        <v>269</v>
      </c>
      <c r="L11" s="109" t="s">
        <v>269</v>
      </c>
      <c r="M11" s="109">
        <v>17.35</v>
      </c>
      <c r="N11" s="109">
        <v>17.35</v>
      </c>
      <c r="O11" s="78" t="s">
        <v>319</v>
      </c>
    </row>
    <row r="12" spans="1:14" ht="14.25" thickBot="1">
      <c r="A12" s="199"/>
      <c r="B12" s="197"/>
      <c r="C12" s="201"/>
      <c r="D12" s="203"/>
      <c r="E12" s="197"/>
      <c r="F12" s="205"/>
      <c r="G12" s="110" t="s">
        <v>8</v>
      </c>
      <c r="H12" s="81">
        <v>0.2</v>
      </c>
      <c r="I12" s="81">
        <v>0.1</v>
      </c>
      <c r="J12" s="81">
        <v>2.1</v>
      </c>
      <c r="K12" s="81"/>
      <c r="L12" s="81"/>
      <c r="M12" s="89">
        <v>1.3</v>
      </c>
      <c r="N12" s="81">
        <v>1.3</v>
      </c>
    </row>
    <row r="13" spans="1:14" ht="13.5">
      <c r="A13" s="198">
        <v>2</v>
      </c>
      <c r="B13" s="196" t="s">
        <v>320</v>
      </c>
      <c r="C13" s="200" t="s">
        <v>321</v>
      </c>
      <c r="D13" s="202" t="s">
        <v>322</v>
      </c>
      <c r="E13" s="196" t="s">
        <v>323</v>
      </c>
      <c r="F13" s="204" t="s">
        <v>33</v>
      </c>
      <c r="G13" s="86" t="s">
        <v>16</v>
      </c>
      <c r="H13" s="109">
        <v>15.32</v>
      </c>
      <c r="I13" s="109" t="s">
        <v>269</v>
      </c>
      <c r="J13" s="109">
        <v>16.49</v>
      </c>
      <c r="K13" s="111">
        <v>16.4</v>
      </c>
      <c r="L13" s="109" t="s">
        <v>269</v>
      </c>
      <c r="M13" s="109">
        <v>16.34</v>
      </c>
      <c r="N13" s="109">
        <v>16.49</v>
      </c>
    </row>
    <row r="14" spans="1:14" ht="14.25" thickBot="1">
      <c r="A14" s="199"/>
      <c r="B14" s="197"/>
      <c r="C14" s="201"/>
      <c r="D14" s="203"/>
      <c r="E14" s="197"/>
      <c r="F14" s="205"/>
      <c r="G14" s="110" t="s">
        <v>8</v>
      </c>
      <c r="H14" s="81">
        <v>-0.1</v>
      </c>
      <c r="I14" s="81"/>
      <c r="J14" s="89">
        <v>-1</v>
      </c>
      <c r="K14" s="81">
        <v>-1.7</v>
      </c>
      <c r="L14" s="81"/>
      <c r="M14" s="81">
        <v>-0.5</v>
      </c>
      <c r="N14" s="89">
        <v>-1</v>
      </c>
    </row>
    <row r="15" spans="1:15" ht="13.5">
      <c r="A15" s="198">
        <v>3</v>
      </c>
      <c r="B15" s="196" t="s">
        <v>262</v>
      </c>
      <c r="C15" s="200" t="s">
        <v>246</v>
      </c>
      <c r="D15" s="202" t="s">
        <v>86</v>
      </c>
      <c r="E15" s="196" t="s">
        <v>324</v>
      </c>
      <c r="F15" s="204" t="s">
        <v>57</v>
      </c>
      <c r="G15" s="86" t="s">
        <v>16</v>
      </c>
      <c r="H15" s="109">
        <v>16.48</v>
      </c>
      <c r="I15" s="109" t="s">
        <v>269</v>
      </c>
      <c r="J15" s="109" t="s">
        <v>269</v>
      </c>
      <c r="K15" s="109" t="s">
        <v>269</v>
      </c>
      <c r="L15" s="109" t="s">
        <v>278</v>
      </c>
      <c r="M15" s="111">
        <v>16.3</v>
      </c>
      <c r="N15" s="109">
        <v>16.48</v>
      </c>
      <c r="O15" s="78" t="s">
        <v>325</v>
      </c>
    </row>
    <row r="16" spans="1:14" ht="14.25" thickBot="1">
      <c r="A16" s="199"/>
      <c r="B16" s="197"/>
      <c r="C16" s="201"/>
      <c r="D16" s="203"/>
      <c r="E16" s="197"/>
      <c r="F16" s="205"/>
      <c r="G16" s="110" t="s">
        <v>8</v>
      </c>
      <c r="H16" s="81">
        <v>-0.1</v>
      </c>
      <c r="I16" s="81"/>
      <c r="J16" s="81"/>
      <c r="K16" s="81"/>
      <c r="L16" s="81"/>
      <c r="M16" s="81">
        <v>-0.7</v>
      </c>
      <c r="N16" s="81">
        <v>-0.1</v>
      </c>
    </row>
    <row r="17" spans="1:14" ht="13.5">
      <c r="A17" s="198">
        <v>4</v>
      </c>
      <c r="B17" s="196" t="s">
        <v>326</v>
      </c>
      <c r="C17" s="200" t="s">
        <v>327</v>
      </c>
      <c r="D17" s="202" t="s">
        <v>328</v>
      </c>
      <c r="E17" s="196" t="s">
        <v>329</v>
      </c>
      <c r="F17" s="204" t="s">
        <v>51</v>
      </c>
      <c r="G17" s="86" t="s">
        <v>16</v>
      </c>
      <c r="H17" s="109" t="s">
        <v>269</v>
      </c>
      <c r="I17" s="109">
        <v>16.04</v>
      </c>
      <c r="J17" s="109">
        <v>16.28</v>
      </c>
      <c r="K17" s="109">
        <v>14.67</v>
      </c>
      <c r="L17" s="109" t="s">
        <v>269</v>
      </c>
      <c r="M17" s="109" t="s">
        <v>269</v>
      </c>
      <c r="N17" s="109">
        <v>16.28</v>
      </c>
    </row>
    <row r="18" spans="1:14" ht="14.25" thickBot="1">
      <c r="A18" s="199"/>
      <c r="B18" s="197"/>
      <c r="C18" s="201"/>
      <c r="D18" s="203"/>
      <c r="E18" s="197"/>
      <c r="F18" s="205"/>
      <c r="G18" s="110" t="s">
        <v>8</v>
      </c>
      <c r="H18" s="81"/>
      <c r="I18" s="81">
        <v>-0.5</v>
      </c>
      <c r="J18" s="81">
        <v>-0.2</v>
      </c>
      <c r="K18" s="81">
        <v>0.1</v>
      </c>
      <c r="L18" s="81"/>
      <c r="M18" s="81"/>
      <c r="N18" s="81">
        <v>-0.2</v>
      </c>
    </row>
    <row r="19" spans="1:14" ht="13.5">
      <c r="A19" s="198">
        <v>5</v>
      </c>
      <c r="B19" s="196" t="s">
        <v>330</v>
      </c>
      <c r="C19" s="200" t="s">
        <v>331</v>
      </c>
      <c r="D19" s="202" t="s">
        <v>332</v>
      </c>
      <c r="E19" s="196" t="s">
        <v>333</v>
      </c>
      <c r="F19" s="204" t="s">
        <v>51</v>
      </c>
      <c r="G19" s="86" t="s">
        <v>16</v>
      </c>
      <c r="H19" s="111">
        <v>15.8</v>
      </c>
      <c r="I19" s="109">
        <v>15.86</v>
      </c>
      <c r="J19" s="109">
        <v>15.64</v>
      </c>
      <c r="K19" s="109" t="s">
        <v>269</v>
      </c>
      <c r="L19" s="109" t="s">
        <v>269</v>
      </c>
      <c r="M19" s="109">
        <v>15.48</v>
      </c>
      <c r="N19" s="109">
        <v>15.86</v>
      </c>
    </row>
    <row r="20" spans="1:14" ht="14.25" thickBot="1">
      <c r="A20" s="199"/>
      <c r="B20" s="197"/>
      <c r="C20" s="201"/>
      <c r="D20" s="203"/>
      <c r="E20" s="197"/>
      <c r="F20" s="205"/>
      <c r="G20" s="110" t="s">
        <v>8</v>
      </c>
      <c r="H20" s="81">
        <v>0.9</v>
      </c>
      <c r="I20" s="81">
        <v>0.9</v>
      </c>
      <c r="J20" s="81">
        <v>-0.6</v>
      </c>
      <c r="K20" s="81"/>
      <c r="L20" s="81"/>
      <c r="M20" s="89">
        <v>1</v>
      </c>
      <c r="N20" s="81">
        <v>0.9</v>
      </c>
    </row>
    <row r="21" spans="1:14" ht="13.5">
      <c r="A21" s="198">
        <v>6</v>
      </c>
      <c r="B21" s="196" t="s">
        <v>334</v>
      </c>
      <c r="C21" s="200" t="s">
        <v>335</v>
      </c>
      <c r="D21" s="202" t="s">
        <v>336</v>
      </c>
      <c r="E21" s="196" t="s">
        <v>337</v>
      </c>
      <c r="F21" s="204" t="s">
        <v>33</v>
      </c>
      <c r="G21" s="86" t="s">
        <v>16</v>
      </c>
      <c r="H21" s="109">
        <v>15.33</v>
      </c>
      <c r="I21" s="109" t="s">
        <v>269</v>
      </c>
      <c r="J21" s="109">
        <v>15.28</v>
      </c>
      <c r="K21" s="111">
        <v>15.6</v>
      </c>
      <c r="L21" s="109" t="s">
        <v>269</v>
      </c>
      <c r="M21" s="109" t="s">
        <v>269</v>
      </c>
      <c r="N21" s="111">
        <v>15.6</v>
      </c>
    </row>
    <row r="22" spans="1:14" ht="14.25" thickBot="1">
      <c r="A22" s="199"/>
      <c r="B22" s="197"/>
      <c r="C22" s="201"/>
      <c r="D22" s="203"/>
      <c r="E22" s="197"/>
      <c r="F22" s="205"/>
      <c r="G22" s="110" t="s">
        <v>8</v>
      </c>
      <c r="H22" s="81">
        <v>0</v>
      </c>
      <c r="I22" s="81"/>
      <c r="J22" s="81">
        <v>-0.5</v>
      </c>
      <c r="K22" s="81">
        <v>-1.3</v>
      </c>
      <c r="L22" s="81"/>
      <c r="M22" s="81"/>
      <c r="N22" s="81">
        <v>-1.3</v>
      </c>
    </row>
    <row r="23" spans="1:14" ht="13.5">
      <c r="A23" s="198">
        <v>7</v>
      </c>
      <c r="B23" s="196" t="s">
        <v>338</v>
      </c>
      <c r="C23" s="200" t="s">
        <v>339</v>
      </c>
      <c r="D23" s="202" t="s">
        <v>340</v>
      </c>
      <c r="E23" s="196" t="s">
        <v>341</v>
      </c>
      <c r="F23" s="204" t="s">
        <v>71</v>
      </c>
      <c r="G23" s="86" t="s">
        <v>16</v>
      </c>
      <c r="H23" s="109">
        <v>15.24</v>
      </c>
      <c r="I23" s="109">
        <v>15.36</v>
      </c>
      <c r="J23" s="109">
        <v>15.31</v>
      </c>
      <c r="K23" s="109" t="s">
        <v>269</v>
      </c>
      <c r="L23" s="109" t="s">
        <v>269</v>
      </c>
      <c r="M23" s="109">
        <v>15.41</v>
      </c>
      <c r="N23" s="109">
        <v>15.41</v>
      </c>
    </row>
    <row r="24" spans="1:14" ht="14.25" thickBot="1">
      <c r="A24" s="199"/>
      <c r="B24" s="197"/>
      <c r="C24" s="201"/>
      <c r="D24" s="203"/>
      <c r="E24" s="197"/>
      <c r="F24" s="205"/>
      <c r="G24" s="110" t="s">
        <v>8</v>
      </c>
      <c r="H24" s="81">
        <f>0.9</f>
        <v>0.9</v>
      </c>
      <c r="I24" s="81">
        <f>0.5</f>
        <v>0.5</v>
      </c>
      <c r="J24" s="81">
        <f>0.2</f>
        <v>0.2</v>
      </c>
      <c r="K24" s="81"/>
      <c r="L24" s="81"/>
      <c r="M24" s="81">
        <f>1.7</f>
        <v>1.7</v>
      </c>
      <c r="N24" s="81">
        <v>1.7</v>
      </c>
    </row>
    <row r="25" spans="1:14" ht="13.5">
      <c r="A25" s="198">
        <v>8</v>
      </c>
      <c r="B25" s="196" t="s">
        <v>342</v>
      </c>
      <c r="C25" s="200" t="s">
        <v>343</v>
      </c>
      <c r="D25" s="202" t="s">
        <v>344</v>
      </c>
      <c r="E25" s="196" t="s">
        <v>345</v>
      </c>
      <c r="F25" s="204" t="s">
        <v>57</v>
      </c>
      <c r="G25" s="86" t="s">
        <v>16</v>
      </c>
      <c r="H25" s="109">
        <v>14.95</v>
      </c>
      <c r="I25" s="111">
        <v>15.3</v>
      </c>
      <c r="J25" s="111">
        <v>15.2</v>
      </c>
      <c r="K25" s="109">
        <v>13.58</v>
      </c>
      <c r="L25" s="109">
        <v>15.19</v>
      </c>
      <c r="M25" s="111" t="s">
        <v>269</v>
      </c>
      <c r="N25" s="111">
        <v>15.3</v>
      </c>
    </row>
    <row r="26" spans="1:14" ht="14.25" thickBot="1">
      <c r="A26" s="199"/>
      <c r="B26" s="197"/>
      <c r="C26" s="201"/>
      <c r="D26" s="203"/>
      <c r="E26" s="197"/>
      <c r="F26" s="205"/>
      <c r="G26" s="110" t="s">
        <v>8</v>
      </c>
      <c r="H26" s="81">
        <v>0</v>
      </c>
      <c r="I26" s="81">
        <v>-0.5</v>
      </c>
      <c r="J26" s="81">
        <v>-0.6</v>
      </c>
      <c r="K26" s="81">
        <f>0.3</f>
        <v>0.3</v>
      </c>
      <c r="L26" s="81">
        <f>0.2</f>
        <v>0.2</v>
      </c>
      <c r="M26" s="81"/>
      <c r="N26" s="81">
        <v>-0.5</v>
      </c>
    </row>
    <row r="27" spans="1:14" ht="13.5">
      <c r="A27" s="198">
        <v>9</v>
      </c>
      <c r="B27" s="196" t="s">
        <v>346</v>
      </c>
      <c r="C27" s="200" t="s">
        <v>347</v>
      </c>
      <c r="D27" s="202" t="s">
        <v>348</v>
      </c>
      <c r="E27" s="196" t="s">
        <v>349</v>
      </c>
      <c r="F27" s="204" t="s">
        <v>57</v>
      </c>
      <c r="G27" s="86" t="s">
        <v>16</v>
      </c>
      <c r="H27" s="109">
        <v>15.02</v>
      </c>
      <c r="I27" s="109">
        <v>14.41</v>
      </c>
      <c r="J27" s="109">
        <v>14.81</v>
      </c>
      <c r="K27" s="109"/>
      <c r="L27" s="109"/>
      <c r="M27" s="109"/>
      <c r="N27" s="109">
        <v>15.02</v>
      </c>
    </row>
    <row r="28" spans="1:14" ht="14.25" thickBot="1">
      <c r="A28" s="199"/>
      <c r="B28" s="197"/>
      <c r="C28" s="201"/>
      <c r="D28" s="203"/>
      <c r="E28" s="197"/>
      <c r="F28" s="205"/>
      <c r="G28" s="110" t="s">
        <v>8</v>
      </c>
      <c r="H28" s="81">
        <v>-0.2</v>
      </c>
      <c r="I28" s="81">
        <v>-0.7</v>
      </c>
      <c r="J28" s="81">
        <v>-1.7</v>
      </c>
      <c r="K28" s="81"/>
      <c r="L28" s="81"/>
      <c r="M28" s="81"/>
      <c r="N28" s="81">
        <v>-0.2</v>
      </c>
    </row>
    <row r="29" spans="1:14" ht="13.5">
      <c r="A29" s="198">
        <v>10</v>
      </c>
      <c r="B29" s="196" t="s">
        <v>350</v>
      </c>
      <c r="C29" s="200" t="s">
        <v>351</v>
      </c>
      <c r="D29" s="202" t="s">
        <v>352</v>
      </c>
      <c r="E29" s="196" t="s">
        <v>353</v>
      </c>
      <c r="F29" s="204" t="s">
        <v>57</v>
      </c>
      <c r="G29" s="86" t="s">
        <v>16</v>
      </c>
      <c r="H29" s="86"/>
      <c r="I29" s="86"/>
      <c r="J29" s="86"/>
      <c r="K29" s="86"/>
      <c r="L29" s="86"/>
      <c r="M29" s="86"/>
      <c r="N29" s="109" t="s">
        <v>88</v>
      </c>
    </row>
    <row r="30" spans="1:14" ht="14.25" thickBot="1">
      <c r="A30" s="199"/>
      <c r="B30" s="197"/>
      <c r="C30" s="201"/>
      <c r="D30" s="203"/>
      <c r="E30" s="197"/>
      <c r="F30" s="205"/>
      <c r="G30" s="110" t="s">
        <v>8</v>
      </c>
      <c r="H30" s="83"/>
      <c r="I30" s="83"/>
      <c r="J30" s="83"/>
      <c r="K30" s="83"/>
      <c r="L30" s="83"/>
      <c r="M30" s="83"/>
      <c r="N30" s="83"/>
    </row>
    <row r="32" spans="5:6" ht="13.5">
      <c r="E32" s="80"/>
      <c r="F32" s="80"/>
    </row>
  </sheetData>
  <sheetProtection/>
  <mergeCells count="60">
    <mergeCell ref="A11:A12"/>
    <mergeCell ref="B11:B12"/>
    <mergeCell ref="C11:C12"/>
    <mergeCell ref="D11:D12"/>
    <mergeCell ref="C15:C16"/>
    <mergeCell ref="D15:D16"/>
    <mergeCell ref="E11:E12"/>
    <mergeCell ref="F11:F12"/>
    <mergeCell ref="A13:A14"/>
    <mergeCell ref="B13:B14"/>
    <mergeCell ref="C13:C14"/>
    <mergeCell ref="D13:D14"/>
    <mergeCell ref="E13:E14"/>
    <mergeCell ref="F13:F14"/>
    <mergeCell ref="E15:E16"/>
    <mergeCell ref="F15:F16"/>
    <mergeCell ref="A17:A18"/>
    <mergeCell ref="B17:B18"/>
    <mergeCell ref="C17:C18"/>
    <mergeCell ref="D17:D18"/>
    <mergeCell ref="E17:E18"/>
    <mergeCell ref="F17:F18"/>
    <mergeCell ref="A15:A16"/>
    <mergeCell ref="B15:B16"/>
    <mergeCell ref="E21:E22"/>
    <mergeCell ref="F21:F22"/>
    <mergeCell ref="A19:A20"/>
    <mergeCell ref="B19:B20"/>
    <mergeCell ref="C19:C20"/>
    <mergeCell ref="D19:D20"/>
    <mergeCell ref="A23:A24"/>
    <mergeCell ref="B23:B24"/>
    <mergeCell ref="C23:C24"/>
    <mergeCell ref="D23:D24"/>
    <mergeCell ref="E19:E20"/>
    <mergeCell ref="F19:F20"/>
    <mergeCell ref="A21:A22"/>
    <mergeCell ref="B21:B22"/>
    <mergeCell ref="C21:C22"/>
    <mergeCell ref="D21:D22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27:E28"/>
    <mergeCell ref="F27:F28"/>
    <mergeCell ref="A29:A30"/>
    <mergeCell ref="B29:B30"/>
    <mergeCell ref="C29:C30"/>
    <mergeCell ref="D29:D30"/>
    <mergeCell ref="E29:E30"/>
    <mergeCell ref="F29:F30"/>
    <mergeCell ref="A27:A28"/>
    <mergeCell ref="B27:B28"/>
  </mergeCells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2" width="6.7109375" style="113" customWidth="1"/>
    <col min="3" max="3" width="12.7109375" style="113" customWidth="1"/>
    <col min="4" max="4" width="15.7109375" style="113" customWidth="1"/>
    <col min="5" max="5" width="9.8515625" style="113" customWidth="1"/>
    <col min="6" max="6" width="5.7109375" style="113" customWidth="1"/>
    <col min="7" max="12" width="6.7109375" style="113" customWidth="1"/>
    <col min="13" max="13" width="9.7109375" style="113" customWidth="1"/>
    <col min="14" max="14" width="4.00390625" style="113" customWidth="1"/>
    <col min="15" max="16384" width="9.140625" style="113" customWidth="1"/>
  </cols>
  <sheetData>
    <row r="1" spans="1:14" ht="13.5">
      <c r="A1" s="112" t="s">
        <v>0</v>
      </c>
      <c r="B1" s="112"/>
      <c r="N1" s="114" t="s">
        <v>1</v>
      </c>
    </row>
    <row r="2" ht="13.5">
      <c r="N2" s="114" t="s">
        <v>2</v>
      </c>
    </row>
    <row r="3" ht="13.5">
      <c r="N3" s="114" t="s">
        <v>3</v>
      </c>
    </row>
    <row r="4" ht="13.5">
      <c r="D4" s="115" t="s">
        <v>4</v>
      </c>
    </row>
    <row r="5" spans="6:8" ht="13.5">
      <c r="F5" s="115"/>
      <c r="G5" s="115"/>
      <c r="H5" s="115"/>
    </row>
    <row r="7" spans="1:2" ht="18">
      <c r="A7" s="116" t="s">
        <v>354</v>
      </c>
      <c r="B7" s="112"/>
    </row>
    <row r="9" spans="1:3" ht="13.5">
      <c r="A9" s="117" t="s">
        <v>6</v>
      </c>
      <c r="C9" s="113" t="s">
        <v>355</v>
      </c>
    </row>
    <row r="11" spans="1:14" ht="13.5">
      <c r="A11" s="118" t="s">
        <v>10</v>
      </c>
      <c r="B11" s="118" t="s">
        <v>11</v>
      </c>
      <c r="C11" s="119" t="s">
        <v>12</v>
      </c>
      <c r="D11" s="120" t="s">
        <v>13</v>
      </c>
      <c r="E11" s="121" t="s">
        <v>14</v>
      </c>
      <c r="F11" s="122" t="s">
        <v>15</v>
      </c>
      <c r="G11" s="122">
        <v>1</v>
      </c>
      <c r="H11" s="122">
        <v>2</v>
      </c>
      <c r="I11" s="122">
        <v>3</v>
      </c>
      <c r="J11" s="122">
        <v>4</v>
      </c>
      <c r="K11" s="122">
        <v>5</v>
      </c>
      <c r="L11" s="122">
        <v>6</v>
      </c>
      <c r="M11" s="118" t="s">
        <v>356</v>
      </c>
      <c r="N11" s="123"/>
    </row>
    <row r="12" spans="1:14" ht="19.5" customHeight="1">
      <c r="A12" s="87">
        <v>1</v>
      </c>
      <c r="B12" s="124" t="s">
        <v>357</v>
      </c>
      <c r="C12" s="125" t="s">
        <v>358</v>
      </c>
      <c r="D12" s="126" t="s">
        <v>359</v>
      </c>
      <c r="E12" s="127" t="s">
        <v>360</v>
      </c>
      <c r="F12" s="128" t="s">
        <v>57</v>
      </c>
      <c r="G12" s="129">
        <v>65.29</v>
      </c>
      <c r="H12" s="129">
        <v>67.65</v>
      </c>
      <c r="I12" s="129">
        <v>67.62</v>
      </c>
      <c r="J12" s="129">
        <v>67.37</v>
      </c>
      <c r="K12" s="129" t="s">
        <v>361</v>
      </c>
      <c r="L12" s="129">
        <v>71.56</v>
      </c>
      <c r="M12" s="130">
        <v>71.56</v>
      </c>
      <c r="N12" s="131" t="s">
        <v>34</v>
      </c>
    </row>
    <row r="13" spans="1:14" ht="19.5" customHeight="1">
      <c r="A13" s="87">
        <v>2</v>
      </c>
      <c r="B13" s="124" t="s">
        <v>362</v>
      </c>
      <c r="C13" s="125" t="s">
        <v>363</v>
      </c>
      <c r="D13" s="126" t="s">
        <v>364</v>
      </c>
      <c r="E13" s="127" t="s">
        <v>365</v>
      </c>
      <c r="F13" s="128" t="s">
        <v>366</v>
      </c>
      <c r="G13" s="129">
        <v>66.79</v>
      </c>
      <c r="H13" s="129" t="s">
        <v>361</v>
      </c>
      <c r="I13" s="129">
        <v>66.62</v>
      </c>
      <c r="J13" s="129">
        <v>69.92</v>
      </c>
      <c r="K13" s="129" t="s">
        <v>361</v>
      </c>
      <c r="L13" s="129">
        <v>70.92</v>
      </c>
      <c r="M13" s="130">
        <v>70.92</v>
      </c>
      <c r="N13" s="131"/>
    </row>
    <row r="14" spans="1:14" ht="19.5" customHeight="1">
      <c r="A14" s="87">
        <v>3</v>
      </c>
      <c r="B14" s="124" t="s">
        <v>367</v>
      </c>
      <c r="C14" s="125" t="s">
        <v>368</v>
      </c>
      <c r="D14" s="126" t="s">
        <v>369</v>
      </c>
      <c r="E14" s="127" t="s">
        <v>370</v>
      </c>
      <c r="F14" s="128" t="s">
        <v>51</v>
      </c>
      <c r="G14" s="129">
        <v>64.75</v>
      </c>
      <c r="H14" s="129">
        <v>65.87</v>
      </c>
      <c r="I14" s="129">
        <v>62.19</v>
      </c>
      <c r="J14" s="129">
        <v>66.61</v>
      </c>
      <c r="K14" s="129" t="s">
        <v>361</v>
      </c>
      <c r="L14" s="129">
        <v>63.23</v>
      </c>
      <c r="M14" s="130">
        <v>66.61</v>
      </c>
      <c r="N14" s="131" t="s">
        <v>371</v>
      </c>
    </row>
    <row r="15" spans="1:14" ht="19.5" customHeight="1">
      <c r="A15" s="87">
        <v>4</v>
      </c>
      <c r="B15" s="124" t="s">
        <v>372</v>
      </c>
      <c r="C15" s="125" t="s">
        <v>373</v>
      </c>
      <c r="D15" s="126" t="s">
        <v>374</v>
      </c>
      <c r="E15" s="127" t="s">
        <v>375</v>
      </c>
      <c r="F15" s="128" t="s">
        <v>376</v>
      </c>
      <c r="G15" s="129">
        <v>66.45</v>
      </c>
      <c r="H15" s="129" t="s">
        <v>361</v>
      </c>
      <c r="I15" s="129" t="s">
        <v>361</v>
      </c>
      <c r="J15" s="129" t="s">
        <v>361</v>
      </c>
      <c r="K15" s="129" t="s">
        <v>361</v>
      </c>
      <c r="L15" s="129" t="s">
        <v>361</v>
      </c>
      <c r="M15" s="130">
        <v>66.45</v>
      </c>
      <c r="N15" s="131" t="s">
        <v>34</v>
      </c>
    </row>
    <row r="16" spans="1:14" ht="19.5" customHeight="1">
      <c r="A16" s="87">
        <v>5</v>
      </c>
      <c r="B16" s="124" t="s">
        <v>377</v>
      </c>
      <c r="C16" s="125" t="s">
        <v>378</v>
      </c>
      <c r="D16" s="126" t="s">
        <v>379</v>
      </c>
      <c r="E16" s="127" t="s">
        <v>380</v>
      </c>
      <c r="F16" s="128" t="s">
        <v>376</v>
      </c>
      <c r="G16" s="129">
        <v>65.65</v>
      </c>
      <c r="H16" s="129" t="s">
        <v>361</v>
      </c>
      <c r="I16" s="129">
        <v>66.42</v>
      </c>
      <c r="J16" s="129">
        <v>62.35</v>
      </c>
      <c r="K16" s="129" t="s">
        <v>361</v>
      </c>
      <c r="L16" s="129" t="s">
        <v>361</v>
      </c>
      <c r="M16" s="130">
        <v>66.42</v>
      </c>
      <c r="N16" s="131" t="s">
        <v>34</v>
      </c>
    </row>
    <row r="17" spans="1:14" ht="19.5" customHeight="1">
      <c r="A17" s="87">
        <v>6</v>
      </c>
      <c r="B17" s="124" t="s">
        <v>381</v>
      </c>
      <c r="C17" s="125" t="s">
        <v>382</v>
      </c>
      <c r="D17" s="126" t="s">
        <v>383</v>
      </c>
      <c r="E17" s="127" t="s">
        <v>384</v>
      </c>
      <c r="F17" s="128" t="s">
        <v>22</v>
      </c>
      <c r="G17" s="129" t="s">
        <v>385</v>
      </c>
      <c r="H17" s="129" t="s">
        <v>361</v>
      </c>
      <c r="I17" s="129" t="s">
        <v>386</v>
      </c>
      <c r="J17" s="129" t="s">
        <v>361</v>
      </c>
      <c r="K17" s="129">
        <v>63.1</v>
      </c>
      <c r="L17" s="129" t="s">
        <v>361</v>
      </c>
      <c r="M17" s="130">
        <v>64.93</v>
      </c>
      <c r="N17" s="131"/>
    </row>
    <row r="18" spans="1:14" ht="19.5" customHeight="1">
      <c r="A18" s="87">
        <v>7</v>
      </c>
      <c r="B18" s="124" t="s">
        <v>387</v>
      </c>
      <c r="C18" s="125" t="s">
        <v>25</v>
      </c>
      <c r="D18" s="126" t="s">
        <v>388</v>
      </c>
      <c r="E18" s="127" t="s">
        <v>389</v>
      </c>
      <c r="F18" s="128" t="s">
        <v>126</v>
      </c>
      <c r="G18" s="129">
        <v>63.33</v>
      </c>
      <c r="H18" s="129">
        <v>60.48</v>
      </c>
      <c r="I18" s="129">
        <v>62.21</v>
      </c>
      <c r="J18" s="129">
        <v>61.78</v>
      </c>
      <c r="K18" s="129">
        <v>62.19</v>
      </c>
      <c r="L18" s="129" t="s">
        <v>390</v>
      </c>
      <c r="M18" s="130">
        <v>64.5</v>
      </c>
      <c r="N18" s="131"/>
    </row>
    <row r="19" spans="1:14" ht="19.5" customHeight="1">
      <c r="A19" s="87">
        <v>8</v>
      </c>
      <c r="B19" s="124" t="s">
        <v>391</v>
      </c>
      <c r="C19" s="125" t="s">
        <v>392</v>
      </c>
      <c r="D19" s="126" t="s">
        <v>393</v>
      </c>
      <c r="E19" s="127" t="s">
        <v>394</v>
      </c>
      <c r="F19" s="128" t="s">
        <v>366</v>
      </c>
      <c r="G19" s="129" t="s">
        <v>361</v>
      </c>
      <c r="H19" s="129">
        <v>63.02</v>
      </c>
      <c r="I19" s="129">
        <v>63.23</v>
      </c>
      <c r="J19" s="129">
        <v>63.07</v>
      </c>
      <c r="K19" s="129">
        <v>64.23</v>
      </c>
      <c r="L19" s="129">
        <v>63.31</v>
      </c>
      <c r="M19" s="130">
        <v>64.23</v>
      </c>
      <c r="N19" s="131" t="s">
        <v>34</v>
      </c>
    </row>
    <row r="20" spans="1:14" ht="19.5" customHeight="1">
      <c r="A20" s="87">
        <v>9</v>
      </c>
      <c r="B20" s="124" t="s">
        <v>395</v>
      </c>
      <c r="C20" s="125" t="s">
        <v>396</v>
      </c>
      <c r="D20" s="126" t="s">
        <v>397</v>
      </c>
      <c r="E20" s="127" t="s">
        <v>398</v>
      </c>
      <c r="F20" s="128" t="s">
        <v>22</v>
      </c>
      <c r="G20" s="129">
        <v>61.43</v>
      </c>
      <c r="H20" s="129" t="s">
        <v>361</v>
      </c>
      <c r="I20" s="129">
        <v>61.97</v>
      </c>
      <c r="J20" s="129"/>
      <c r="K20" s="129"/>
      <c r="L20" s="129"/>
      <c r="M20" s="130">
        <v>61.97</v>
      </c>
      <c r="N20" s="131"/>
    </row>
    <row r="21" spans="1:14" ht="19.5" customHeight="1">
      <c r="A21" s="132"/>
      <c r="B21" s="124" t="s">
        <v>399</v>
      </c>
      <c r="C21" s="125" t="s">
        <v>400</v>
      </c>
      <c r="D21" s="126" t="s">
        <v>401</v>
      </c>
      <c r="E21" s="127" t="s">
        <v>402</v>
      </c>
      <c r="F21" s="128" t="s">
        <v>403</v>
      </c>
      <c r="G21" s="129" t="s">
        <v>361</v>
      </c>
      <c r="H21" s="129" t="s">
        <v>361</v>
      </c>
      <c r="I21" s="129" t="s">
        <v>361</v>
      </c>
      <c r="J21" s="129"/>
      <c r="K21" s="129"/>
      <c r="L21" s="129"/>
      <c r="M21" s="130" t="s">
        <v>404</v>
      </c>
      <c r="N21" s="131"/>
    </row>
    <row r="22" spans="1:12" ht="13.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ht="13.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2" ht="13.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</sheetData>
  <sheetProtection/>
  <printOptions horizontalCentered="1"/>
  <pageMargins left="0.7874015748031497" right="0.7874015748031497" top="0.7874015748031497" bottom="0.3937007874015748" header="0.5118110236220472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SM</cp:lastModifiedBy>
  <dcterms:created xsi:type="dcterms:W3CDTF">2007-07-25T20:06:04Z</dcterms:created>
  <dcterms:modified xsi:type="dcterms:W3CDTF">2007-07-30T19:31:21Z</dcterms:modified>
  <cp:category/>
  <cp:version/>
  <cp:contentType/>
  <cp:contentStatus/>
</cp:coreProperties>
</file>