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190" activeTab="6"/>
  </bookViews>
  <sheets>
    <sheet name="21km M" sheetId="1" r:id="rId1"/>
    <sheet name="21km V" sheetId="2" r:id="rId2"/>
    <sheet name="21km " sheetId="3" r:id="rId3"/>
    <sheet name="1km M97" sheetId="4" r:id="rId4"/>
    <sheet name="2km M95" sheetId="5" r:id="rId5"/>
    <sheet name="2km M93" sheetId="6" r:id="rId6"/>
    <sheet name="3km M91" sheetId="7" r:id="rId7"/>
    <sheet name="1km V97" sheetId="8" r:id="rId8"/>
    <sheet name="2km V95" sheetId="9" r:id="rId9"/>
    <sheet name="3km V93" sheetId="10" r:id="rId10"/>
    <sheet name="3km V9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gegr">'[1]amz grupes'!$A$16:$B$216</definedName>
    <definedName name="d">'[4]DALYVIAI'!$J$3:$N$330</definedName>
    <definedName name="list">'[1]DALYVIAI'!$J$3:$N$330</definedName>
    <definedName name="men100m">'[2]Men'!$A$7:$CV$8</definedName>
    <definedName name="men1500m">'[2]Men'!$A$11:$CV$12</definedName>
    <definedName name="men400m">'[2]Men'!$A$9:$CV$10</definedName>
    <definedName name="menhj">'[2]Men'!$A$3:$CV$4</definedName>
    <definedName name="menlj">'[2]Men'!$A$5:$CV$6</definedName>
    <definedName name="mile">'[3]Men'!$C$43</definedName>
    <definedName name="rnk">'[1]21098'!$D$2:$N$152</definedName>
    <definedName name="shurdlesm">'[2]Men'!$A$1:$CV$2</definedName>
    <definedName name="wmen100m">'[2]Women'!$A$5:$CV$6</definedName>
    <definedName name="wmen1500m">'[2]Women'!$A$9:$CV$10</definedName>
    <definedName name="wmen400m">'[2]Women'!$A$7:$CV$8</definedName>
  </definedNames>
  <calcPr fullCalcOnLoad="1"/>
</workbook>
</file>

<file path=xl/sharedStrings.xml><?xml version="1.0" encoding="utf-8"?>
<sst xmlns="http://schemas.openxmlformats.org/spreadsheetml/2006/main" count="1108" uniqueCount="329">
  <si>
    <t>9-asis Tarptautinis Nidos pusė maratono</t>
  </si>
  <si>
    <t>Nida,</t>
  </si>
  <si>
    <t>2008 rugsėjo 27d.</t>
  </si>
  <si>
    <t>km</t>
  </si>
  <si>
    <t>M 1997m. ir jaun.</t>
  </si>
  <si>
    <t>Eilės NR</t>
  </si>
  <si>
    <t>Starto Nr</t>
  </si>
  <si>
    <t>DALYVIS</t>
  </si>
  <si>
    <t>Gimimo data</t>
  </si>
  <si>
    <t>Komanda</t>
  </si>
  <si>
    <t>Nojus PANKRATJEVAS</t>
  </si>
  <si>
    <t>Jonava AKVAERA</t>
  </si>
  <si>
    <t>V 1997m. ir jaun.</t>
  </si>
  <si>
    <t xml:space="preserve">Kaišiadorys </t>
  </si>
  <si>
    <t>Tadas GRUNDA</t>
  </si>
  <si>
    <t>Artūras RUTKEVIČIUS</t>
  </si>
  <si>
    <t>Pasvalys BMGSK "VĖTRA"</t>
  </si>
  <si>
    <t>Gvidas KAIŠA</t>
  </si>
  <si>
    <t>Domas POCIŪNAS</t>
  </si>
  <si>
    <t xml:space="preserve">Vilnius </t>
  </si>
  <si>
    <t>Vytautas RAGAIŠIS</t>
  </si>
  <si>
    <t>Jonava MARATONAS</t>
  </si>
  <si>
    <t>Nerijus ALYTA</t>
  </si>
  <si>
    <t>Vilkaviškis LASK</t>
  </si>
  <si>
    <t>Kostas BUDRYS</t>
  </si>
  <si>
    <t>Vėžaičiai SK "JES"</t>
  </si>
  <si>
    <t>Pijus BURBA</t>
  </si>
  <si>
    <t xml:space="preserve">Juodkrantė L.Rėzos jūrų kadetų mokykla </t>
  </si>
  <si>
    <t>Paulius KANAPINSKAS</t>
  </si>
  <si>
    <t xml:space="preserve">Kėdainiai </t>
  </si>
  <si>
    <t>Justinas BURBA</t>
  </si>
  <si>
    <t xml:space="preserve">Juodkrantė L.Rėzos jūtų kadetų mokykla </t>
  </si>
  <si>
    <t>Robertas JONAITIS</t>
  </si>
  <si>
    <t>Pakruojis VĖJAS</t>
  </si>
  <si>
    <t>Marius LIBAS</t>
  </si>
  <si>
    <t>Janis RIEKSTINŠ</t>
  </si>
  <si>
    <t>2004-03-19</t>
  </si>
  <si>
    <t xml:space="preserve">Ryga </t>
  </si>
  <si>
    <t xml:space="preserve">Šalpėnai </t>
  </si>
  <si>
    <t>Julius POŠKA</t>
  </si>
  <si>
    <t>1999-04-22</t>
  </si>
  <si>
    <t>Vaidas KARPAVIČIUS</t>
  </si>
  <si>
    <t>1999-03-24</t>
  </si>
  <si>
    <t>Audrius PANKRATJEVAS</t>
  </si>
  <si>
    <t>Erlandas SOLOVJOVAS</t>
  </si>
  <si>
    <t>V 1995-96</t>
  </si>
  <si>
    <t>M 1995-96</t>
  </si>
  <si>
    <t>Amžiaus grupė</t>
  </si>
  <si>
    <t>Regina ČISTIAKOVA</t>
  </si>
  <si>
    <t>Vilnius BMK "STAJERIS"</t>
  </si>
  <si>
    <t>M 45-54</t>
  </si>
  <si>
    <t>Panevėžys RAMBYNAS</t>
  </si>
  <si>
    <t>Jūratė RAGAIŠIENĖ</t>
  </si>
  <si>
    <t>Vilija DAMAŠICKIENĖ</t>
  </si>
  <si>
    <t>Gargždai RITMAS</t>
  </si>
  <si>
    <t>Dalija KONTENIENĖ</t>
  </si>
  <si>
    <t>Toth TIMEA</t>
  </si>
  <si>
    <t xml:space="preserve">Vengrija </t>
  </si>
  <si>
    <t>M 35-44</t>
  </si>
  <si>
    <t>Gytė NORGILIENĖ</t>
  </si>
  <si>
    <t>Klaipėda MARATONAS</t>
  </si>
  <si>
    <t>Sada BUKŠNIENĖ</t>
  </si>
  <si>
    <t xml:space="preserve">Kaunas </t>
  </si>
  <si>
    <t>Jolanta MIKULĖNIENĖ</t>
  </si>
  <si>
    <t>Jūratė LAKŠTAUSKIENĖ</t>
  </si>
  <si>
    <t xml:space="preserve">Žąsliai </t>
  </si>
  <si>
    <t>Rasa LIBIENĖ</t>
  </si>
  <si>
    <t>Rolanda LUKOŠEVIČIENĖ</t>
  </si>
  <si>
    <t xml:space="preserve">Klaipėda OK "JAUNYSTĖ"  </t>
  </si>
  <si>
    <t>Kaunas BMK</t>
  </si>
  <si>
    <t>M 20-34</t>
  </si>
  <si>
    <t>Sonata GALVYDIENĖ</t>
  </si>
  <si>
    <t>Asta KANAPINSKIENĖ</t>
  </si>
  <si>
    <t>Virginija JARMALIŪNAITĖ</t>
  </si>
  <si>
    <t>Rasa PTAŠEKAITĖ</t>
  </si>
  <si>
    <t xml:space="preserve">Vilnius OK Sakas  </t>
  </si>
  <si>
    <t>Juliana ROMOSLAVSKAJA</t>
  </si>
  <si>
    <t>1986-06-27</t>
  </si>
  <si>
    <t xml:space="preserve">Jonava </t>
  </si>
  <si>
    <t>M 18-19</t>
  </si>
  <si>
    <t>Aurelija OLČAUSKAITĖ</t>
  </si>
  <si>
    <t>Justina KACEVIČIŪTĖ</t>
  </si>
  <si>
    <t>Milda ČERNECKYTĖ</t>
  </si>
  <si>
    <t xml:space="preserve">Juodkrantė Neringos SM </t>
  </si>
  <si>
    <t>Aurimas SKINULIS</t>
  </si>
  <si>
    <t>Kėdainiai ŠVIESOS KARIAI</t>
  </si>
  <si>
    <t>V 20-39</t>
  </si>
  <si>
    <t>Kęstutis JANKŪNAS</t>
  </si>
  <si>
    <t>Panevėžys SPORTO PASAULIS</t>
  </si>
  <si>
    <t>Tomas MATIJOŠIUS</t>
  </si>
  <si>
    <t xml:space="preserve">Vilnius BK"VILNIAUS BALTAI"  </t>
  </si>
  <si>
    <t>Tomas VENCKŪNAS</t>
  </si>
  <si>
    <t>Andrej JEGOROV</t>
  </si>
  <si>
    <t xml:space="preserve">Nida/Vilnius BK"VILNIAUS BALTAI"  </t>
  </si>
  <si>
    <t>Dainius GORSKIS</t>
  </si>
  <si>
    <t>V 40-44</t>
  </si>
  <si>
    <t>Vilmantas AUDZIJONIS</t>
  </si>
  <si>
    <t xml:space="preserve">Kaunas BMK  </t>
  </si>
  <si>
    <t>Valerijus PONTEŽIS</t>
  </si>
  <si>
    <t>V 45-49</t>
  </si>
  <si>
    <t>Aurimas PAZDRAZDIS</t>
  </si>
  <si>
    <t>Kretinga PULSAS</t>
  </si>
  <si>
    <t>V 18-19</t>
  </si>
  <si>
    <t>Raimondas SOROKA</t>
  </si>
  <si>
    <t>Alytus DZŪKIJA</t>
  </si>
  <si>
    <t>Mindaugas PAZDRAZDIS</t>
  </si>
  <si>
    <t>Dainius BALČIŪNAS</t>
  </si>
  <si>
    <t>Augustas JAKUBYNAS</t>
  </si>
  <si>
    <t>Darius GRUZDYS</t>
  </si>
  <si>
    <t>Gargždai SK "JES"</t>
  </si>
  <si>
    <t>Gubertas TRUBILA</t>
  </si>
  <si>
    <t>Antanas BARANCOVAS</t>
  </si>
  <si>
    <t xml:space="preserve">Lekėčiai </t>
  </si>
  <si>
    <t>V 55-59</t>
  </si>
  <si>
    <t>Tadas ŠEREPĖKA</t>
  </si>
  <si>
    <t>Vilnius INŽINERIJA</t>
  </si>
  <si>
    <t>Povilas RAKŠTIKAS</t>
  </si>
  <si>
    <t xml:space="preserve">Vilnius OK Ąžuolas </t>
  </si>
  <si>
    <t>V 65-69</t>
  </si>
  <si>
    <t>Viktoras MAŽEIKA</t>
  </si>
  <si>
    <t xml:space="preserve">Kaunas KTU </t>
  </si>
  <si>
    <t>Ervins KALASS</t>
  </si>
  <si>
    <t>Jelgava OZOLNIEKI</t>
  </si>
  <si>
    <t>V 70&gt;</t>
  </si>
  <si>
    <t>Visvaldas Emilis OZOLAS</t>
  </si>
  <si>
    <t xml:space="preserve">Mažeikiai </t>
  </si>
  <si>
    <t>V 50-54</t>
  </si>
  <si>
    <t>Artūras MEŠKA</t>
  </si>
  <si>
    <t>Juozas BALIŪNAS</t>
  </si>
  <si>
    <t>Saulius LAPIENĖ</t>
  </si>
  <si>
    <t>Albertas ZUBĖ</t>
  </si>
  <si>
    <t xml:space="preserve">Šiauliai </t>
  </si>
  <si>
    <t>1970-04-14</t>
  </si>
  <si>
    <t>Justinas KRIŽINAUSKAS</t>
  </si>
  <si>
    <t>1984-04-21</t>
  </si>
  <si>
    <t>Šiauliai STADIJA</t>
  </si>
  <si>
    <t>Aloyzas ARLAUSKAS</t>
  </si>
  <si>
    <t>1989-06-22</t>
  </si>
  <si>
    <t>Vidas-Jonas MARCULEVIČIUS</t>
  </si>
  <si>
    <t>Povilas ČERVONKA</t>
  </si>
  <si>
    <t>Alytus DAINAVA</t>
  </si>
  <si>
    <t>Mindaugas JANUŠAITIS</t>
  </si>
  <si>
    <t>V 60-64</t>
  </si>
  <si>
    <t>Jonas MAKŪNAS</t>
  </si>
  <si>
    <t xml:space="preserve">Panevėžys RAMBYNAS  </t>
  </si>
  <si>
    <t>Arvydas TAREILA</t>
  </si>
  <si>
    <t>Rimantas LAJAUSKAS</t>
  </si>
  <si>
    <t>Dalius SONGAILA</t>
  </si>
  <si>
    <t>Aloyzas URBIKAS</t>
  </si>
  <si>
    <t>Tauragė STAJERIS</t>
  </si>
  <si>
    <t>V 1991-92</t>
  </si>
  <si>
    <t>Saulius TALAČKA</t>
  </si>
  <si>
    <t>Egidijus ČEPLINSKAS</t>
  </si>
  <si>
    <t>Vytautas TRUMPIS</t>
  </si>
  <si>
    <t xml:space="preserve">Klaipėda OK "Jaunystė" </t>
  </si>
  <si>
    <t>Giedrius POVILAVIČIUS</t>
  </si>
  <si>
    <t>Marius TUMAVIČIUS</t>
  </si>
  <si>
    <t>Gintautas KAIŠA</t>
  </si>
  <si>
    <t>Vaidas ŽLABYS</t>
  </si>
  <si>
    <t>Vilnius LKA</t>
  </si>
  <si>
    <t>Albertas SURVILA</t>
  </si>
  <si>
    <t>Romas ALEKNA</t>
  </si>
  <si>
    <t>Dalius ŠLEKYS</t>
  </si>
  <si>
    <t>Marijus RADAVIČIUS</t>
  </si>
  <si>
    <t>Algis VALANTINAS</t>
  </si>
  <si>
    <t>Vidas GRUNDA</t>
  </si>
  <si>
    <t>Petras VANSEVIČIUS</t>
  </si>
  <si>
    <t>Gediminas KINDERIS</t>
  </si>
  <si>
    <t>Albertas LAKŠTAUSKAS</t>
  </si>
  <si>
    <t>Deividas PELECKAS</t>
  </si>
  <si>
    <t>Mindaugas BISKYS</t>
  </si>
  <si>
    <t xml:space="preserve">Klaipėda </t>
  </si>
  <si>
    <t>Nerijus MARKAUSKAS</t>
  </si>
  <si>
    <t>Saulius POVYLIUS</t>
  </si>
  <si>
    <t>Romas JASINSKAS</t>
  </si>
  <si>
    <t>Klemensas ZARANKA</t>
  </si>
  <si>
    <t>Rimantas VALIŪNAS</t>
  </si>
  <si>
    <t>Mėčius VAIČIULIS</t>
  </si>
  <si>
    <t>Marius LOMSARGIS</t>
  </si>
  <si>
    <t>Andrei SMIRNOV</t>
  </si>
  <si>
    <t>Maskva DINAMO</t>
  </si>
  <si>
    <t>Gediminas GRINIUS</t>
  </si>
  <si>
    <t>Gediminas DAVYDOVAS</t>
  </si>
  <si>
    <t>Jurgis PETKUS</t>
  </si>
  <si>
    <t xml:space="preserve">Jurbarkas </t>
  </si>
  <si>
    <t>Saulenis POCIŪNAS</t>
  </si>
  <si>
    <t>Martynas AMBRIZAS</t>
  </si>
  <si>
    <t>Dalius CIBULSKAS</t>
  </si>
  <si>
    <t>Edgaras VAINA</t>
  </si>
  <si>
    <t>Eugenijus ŽVIRZDINAS</t>
  </si>
  <si>
    <t>Romualdas LIBAS</t>
  </si>
  <si>
    <t>Justinas STAŠAITIS</t>
  </si>
  <si>
    <t>Mantvydas MIRINAUSKAS</t>
  </si>
  <si>
    <t>Vytautas ČIUPLYS</t>
  </si>
  <si>
    <t>Tomas CIKANAVIČIUS</t>
  </si>
  <si>
    <t>Algimantas BALČIUS</t>
  </si>
  <si>
    <t>Antanas ŽUKAUSKAS</t>
  </si>
  <si>
    <t>Bronius KAZĖNAS</t>
  </si>
  <si>
    <t>Algimantas GAIŽAUSKAS</t>
  </si>
  <si>
    <t>Justas VĖŽYS</t>
  </si>
  <si>
    <t>Kazimiras STANKEVIČIUS</t>
  </si>
  <si>
    <t>Jonas NAKVOSAS</t>
  </si>
  <si>
    <t>Kazimieras PETRUŠKEVIČIUS</t>
  </si>
  <si>
    <t>Stasys ČIRBA</t>
  </si>
  <si>
    <t>Benediktas ŠVEIKAUSKAS</t>
  </si>
  <si>
    <t>Antanas KASPARAVIČIUS</t>
  </si>
  <si>
    <t>Bronislovas NORVILAS</t>
  </si>
  <si>
    <t>Rimantas BAČKOVAS</t>
  </si>
  <si>
    <t>1947-08-13</t>
  </si>
  <si>
    <t>Kęstutis TURSA</t>
  </si>
  <si>
    <t>1951-03-06</t>
  </si>
  <si>
    <t>Antanas POŠKA</t>
  </si>
  <si>
    <t>1972-04-29</t>
  </si>
  <si>
    <t>Vytautas POŠKA</t>
  </si>
  <si>
    <t>1969-10-19</t>
  </si>
  <si>
    <t>Anton MICHALKOVSKIJ</t>
  </si>
  <si>
    <t>1990-10-27</t>
  </si>
  <si>
    <t>Andrius GRIGUSEVIČIUS</t>
  </si>
  <si>
    <t>1976-09-15</t>
  </si>
  <si>
    <t>Vilius ŠNIPAITIS</t>
  </si>
  <si>
    <t>1983-06-22</t>
  </si>
  <si>
    <t>Šiauliai DINAMITAS</t>
  </si>
  <si>
    <t>Martynas STANYS</t>
  </si>
  <si>
    <t>1991-01-01</t>
  </si>
  <si>
    <t xml:space="preserve">Alsėdžiai </t>
  </si>
  <si>
    <t>Modestas BACYS</t>
  </si>
  <si>
    <t>Neringa  OK "SAKAS"</t>
  </si>
  <si>
    <t>Donatas KAZLAUSKAS</t>
  </si>
  <si>
    <t>Neringa SAULĖ</t>
  </si>
  <si>
    <t>Mindaugas DINDA</t>
  </si>
  <si>
    <t>Algirdas PAKAUŠĖ</t>
  </si>
  <si>
    <t xml:space="preserve">Panevėžys </t>
  </si>
  <si>
    <t>Mantas PAKAUŠĖ</t>
  </si>
  <si>
    <t>Arnis VERMELS</t>
  </si>
  <si>
    <t xml:space="preserve">Latvija </t>
  </si>
  <si>
    <t>Marian KAZIK</t>
  </si>
  <si>
    <t xml:space="preserve">Slovakija </t>
  </si>
  <si>
    <t>Leonas MOCKŪNAS</t>
  </si>
  <si>
    <t>1989-01-01</t>
  </si>
  <si>
    <t>Alsėdžiai OSK "Versmė"</t>
  </si>
  <si>
    <t>Mindaugas JONUTIS</t>
  </si>
  <si>
    <t>Tomas ENDRIUKAITIS</t>
  </si>
  <si>
    <t>Vidas TOTILAS</t>
  </si>
  <si>
    <t>Tomas ČERNIAUSKAS</t>
  </si>
  <si>
    <t>Donatas ZDANEVIČIUS</t>
  </si>
  <si>
    <t xml:space="preserve"> </t>
  </si>
  <si>
    <t>Marius KYBARTAS</t>
  </si>
  <si>
    <t>V 1993-94</t>
  </si>
  <si>
    <t>M 1991-92</t>
  </si>
  <si>
    <t>M 1993-94</t>
  </si>
  <si>
    <t>Aistė VENCKEVIČIŪTĖ</t>
  </si>
  <si>
    <t>Aušrinė RIMEIKYTĖ</t>
  </si>
  <si>
    <t>Korina TARUTYTĖ</t>
  </si>
  <si>
    <t>Rugilė JONAITYTĖ</t>
  </si>
  <si>
    <t>Judita SABATAUSKAITĖ</t>
  </si>
  <si>
    <t>Livija SABATAUSKAITĖ</t>
  </si>
  <si>
    <t>Plungė OSK "Versmė"</t>
  </si>
  <si>
    <t>Gintautė BUTKEVIČIŪTĖ</t>
  </si>
  <si>
    <t>Simona CIRTAUTAITĖ</t>
  </si>
  <si>
    <t>Beata MICHELKEVIČIŪTĖ</t>
  </si>
  <si>
    <t>Karolina BRIGMANAITĖ</t>
  </si>
  <si>
    <t>Rosita SPRAIRAITYTĖ</t>
  </si>
  <si>
    <t>Renata ŠEPUTYTĖ</t>
  </si>
  <si>
    <t>Ieva RAGAIŠYTĖ</t>
  </si>
  <si>
    <t>Agnė TAMOSYNAITĖ</t>
  </si>
  <si>
    <t>Viktorija RIŠKUTĖ</t>
  </si>
  <si>
    <t>Jurgita PAVELČIKAITĖ</t>
  </si>
  <si>
    <t>Armanda MEDUTYTĖ</t>
  </si>
  <si>
    <t>Simona MIKAŠYTĖ</t>
  </si>
  <si>
    <t>Milda LEPŠEVIČIŪTĖ</t>
  </si>
  <si>
    <t>Monika RIŠKUTĖ</t>
  </si>
  <si>
    <t>Gintarė SMELSTORIŪTĖ</t>
  </si>
  <si>
    <t>Oksana GELŽINYTĖ</t>
  </si>
  <si>
    <t>Daiva SAVULYTĖ</t>
  </si>
  <si>
    <t>Rūta BIRGĖLAITĖ</t>
  </si>
  <si>
    <t>SIMONA DARGYTĖ</t>
  </si>
  <si>
    <t>Živilė PETRAUSKAITĖ</t>
  </si>
  <si>
    <t>Deividas GOSINAS</t>
  </si>
  <si>
    <t>Džiugas KAIŠA</t>
  </si>
  <si>
    <t>Lukas KARLIKAUSKAS</t>
  </si>
  <si>
    <t>Audrius JASAITIS</t>
  </si>
  <si>
    <t>Dovydas MEŠKAUSKAS</t>
  </si>
  <si>
    <t>Evaldas VINGRYS</t>
  </si>
  <si>
    <t>Mindaugas MURAVJOVAS</t>
  </si>
  <si>
    <t>Arnas STRECKIS</t>
  </si>
  <si>
    <t>Edvinas PAULAVIČIUS</t>
  </si>
  <si>
    <t>Ginas MEDVEDEVAS</t>
  </si>
  <si>
    <t>Paulius PLAUŠINAITIS</t>
  </si>
  <si>
    <t>Eimantas ALYTA</t>
  </si>
  <si>
    <t>Tomas LIBAS</t>
  </si>
  <si>
    <t>Erikas STANČIKAS</t>
  </si>
  <si>
    <t>Paulius CIKANAVIČIUS</t>
  </si>
  <si>
    <t>Mažvydas KEKYS</t>
  </si>
  <si>
    <t>Mantas MEŠKAUSKAS</t>
  </si>
  <si>
    <t>Eimantas ČERNIAUSKAS</t>
  </si>
  <si>
    <t>Mantas VALENTINAVIČIUS</t>
  </si>
  <si>
    <t>1993-01-25</t>
  </si>
  <si>
    <t>Mantas RUSAKEVIČIUS</t>
  </si>
  <si>
    <t>1993-09-28</t>
  </si>
  <si>
    <t>Lukas VAITKUS</t>
  </si>
  <si>
    <t>1992-01-01</t>
  </si>
  <si>
    <t>Paulius STAŠAITIS</t>
  </si>
  <si>
    <t>Marius BANZIMIRAS</t>
  </si>
  <si>
    <t>Edgaras RASKAZOVAS</t>
  </si>
  <si>
    <t>MANTAS STONČIUS</t>
  </si>
  <si>
    <t>Artūras VAINIKEVIČIUS</t>
  </si>
  <si>
    <t>Vytis MERKELEVIČIUS</t>
  </si>
  <si>
    <t>Andrius PODERIS</t>
  </si>
  <si>
    <t>REZULTATAI</t>
  </si>
  <si>
    <t>Kasperas TOTILAS</t>
  </si>
  <si>
    <t>Monika IVAŠKEVIČIŪTĖ</t>
  </si>
  <si>
    <t>Nojus KYBARTAS</t>
  </si>
  <si>
    <t>laikas</t>
  </si>
  <si>
    <t>Adelė JANUŠKEVIČIŪTĖ</t>
  </si>
  <si>
    <t>1994-04-07</t>
  </si>
  <si>
    <t>Deimantė ŠTERAITĖ</t>
  </si>
  <si>
    <t>Laikas</t>
  </si>
  <si>
    <t>Vieta</t>
  </si>
  <si>
    <t>Jaunim vieta</t>
  </si>
  <si>
    <t>Lietuvos čempionatas ir jaunimo pirmenybės</t>
  </si>
  <si>
    <t>Rezultatai</t>
  </si>
  <si>
    <t>Moterys</t>
  </si>
  <si>
    <r>
      <t xml:space="preserve">1 km </t>
    </r>
    <r>
      <rPr>
        <i/>
        <sz val="10"/>
        <rFont val="Arial"/>
        <family val="2"/>
      </rPr>
      <t>t</t>
    </r>
  </si>
  <si>
    <t>1 km t</t>
  </si>
  <si>
    <t>dnf</t>
  </si>
  <si>
    <t/>
  </si>
  <si>
    <t>Gražina OSTAPKOVIČIENĖ</t>
  </si>
  <si>
    <t>Irina GORODIONOK</t>
  </si>
  <si>
    <t>Vyrai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</si>
</sst>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0.000"/>
    <numFmt numFmtId="174" formatCode="m:ss"/>
    <numFmt numFmtId="175" formatCode="m:ss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45" fontId="2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5" fillId="0" borderId="10" xfId="56" applyFont="1" applyFill="1" applyBorder="1">
      <alignment/>
      <protection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4" fillId="0" borderId="10" xfId="56" applyBorder="1">
      <alignment/>
      <protection/>
    </xf>
    <xf numFmtId="0" fontId="0" fillId="0" borderId="10" xfId="0" applyBorder="1" applyAlignment="1">
      <alignment horizontal="left" wrapText="1"/>
    </xf>
    <xf numFmtId="173" fontId="2" fillId="0" borderId="0" xfId="0" applyNumberFormat="1" applyFont="1" applyAlignment="1">
      <alignment horizontal="right" wrapText="1"/>
    </xf>
    <xf numFmtId="0" fontId="0" fillId="0" borderId="10" xfId="0" applyBorder="1" applyAlignment="1">
      <alignment horizontal="center" wrapText="1"/>
    </xf>
    <xf numFmtId="45" fontId="5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46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24" fillId="0" borderId="10" xfId="56" applyBorder="1" applyAlignment="1">
      <alignment horizontal="center"/>
      <protection/>
    </xf>
    <xf numFmtId="45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3</xdr:col>
      <xdr:colOff>228600</xdr:colOff>
      <xdr:row>5</xdr:row>
      <xdr:rowOff>142875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14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47625</xdr:colOff>
      <xdr:row>6</xdr:row>
      <xdr:rowOff>9525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47625</xdr:colOff>
      <xdr:row>6</xdr:row>
      <xdr:rowOff>9525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361950</xdr:colOff>
      <xdr:row>5</xdr:row>
      <xdr:rowOff>123825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419100</xdr:colOff>
      <xdr:row>5</xdr:row>
      <xdr:rowOff>142875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47625</xdr:colOff>
      <xdr:row>6</xdr:row>
      <xdr:rowOff>9525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47625</xdr:colOff>
      <xdr:row>6</xdr:row>
      <xdr:rowOff>9525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47625</xdr:colOff>
      <xdr:row>6</xdr:row>
      <xdr:rowOff>9525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47625</xdr:colOff>
      <xdr:row>6</xdr:row>
      <xdr:rowOff>9525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47625</xdr:colOff>
      <xdr:row>6</xdr:row>
      <xdr:rowOff>9525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47625</xdr:colOff>
      <xdr:row>6</xdr:row>
      <xdr:rowOff>9525</xdr:rowOff>
    </xdr:to>
    <xdr:pic>
      <xdr:nvPicPr>
        <xdr:cNvPr id="1" name="Picture 1" descr="BriedisBega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kime.lt/DOCUME~1\BERZAS~1.ASU\LOCALS~1\Temp\NIDA_20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w%20Folder\age%20grade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w%20Folder\wavacal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kime.lt/DOCUME~1\BERZAS~1.ASU\LOCALS~1\Temp\NIDA_2008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 (1km V)"/>
      <sheetName val="MAR v"/>
      <sheetName val="Nida"/>
      <sheetName val="DALYVIAI"/>
      <sheetName val="startas"/>
      <sheetName val="21098"/>
      <sheetName val="Diplomas"/>
      <sheetName val="JONAVA MAR"/>
      <sheetName val="Sheet3"/>
      <sheetName val="Sheet4"/>
      <sheetName val="amz grupes"/>
      <sheetName val="samata"/>
    </sheetNames>
    <sheetDataSet>
      <sheetData sheetId="3">
        <row r="3">
          <cell r="J3">
            <v>2</v>
          </cell>
          <cell r="K3" t="str">
            <v>Aurimas SKINULIS</v>
          </cell>
          <cell r="L3">
            <v>30114</v>
          </cell>
          <cell r="M3" t="str">
            <v>Kėdainiai ŠVIESOS KARIAI</v>
          </cell>
          <cell r="N3" t="str">
            <v>V 20-39</v>
          </cell>
        </row>
        <row r="4">
          <cell r="J4">
            <v>3</v>
          </cell>
          <cell r="K4" t="str">
            <v>Kęstutis JANKŪNAS</v>
          </cell>
          <cell r="L4">
            <v>31607</v>
          </cell>
          <cell r="M4" t="str">
            <v>Panevėžys SPORTO PASAULIS</v>
          </cell>
          <cell r="N4" t="str">
            <v>V 20-39</v>
          </cell>
        </row>
        <row r="5">
          <cell r="J5">
            <v>4</v>
          </cell>
          <cell r="K5" t="str">
            <v>Tomas MATIJOŠIUS</v>
          </cell>
          <cell r="L5">
            <v>30956</v>
          </cell>
          <cell r="M5" t="str">
            <v>Vilnius BK"VILNIAUS BALTAI"  </v>
          </cell>
          <cell r="N5" t="str">
            <v>V 20-39</v>
          </cell>
        </row>
        <row r="6">
          <cell r="J6">
            <v>5</v>
          </cell>
          <cell r="K6" t="str">
            <v>Tomas VENCKŪNAS</v>
          </cell>
          <cell r="L6">
            <v>28248</v>
          </cell>
          <cell r="M6" t="str">
            <v>Kaunas BMK</v>
          </cell>
          <cell r="N6" t="str">
            <v>V 20-39</v>
          </cell>
        </row>
        <row r="7">
          <cell r="J7">
            <v>6</v>
          </cell>
          <cell r="K7" t="str">
            <v>Vitalij GORLUKOVIČ</v>
          </cell>
          <cell r="L7">
            <v>30606</v>
          </cell>
          <cell r="M7" t="str">
            <v>Vilnius INTERWALK</v>
          </cell>
          <cell r="N7" t="str">
            <v>V 20-39</v>
          </cell>
        </row>
        <row r="8">
          <cell r="J8">
            <v>7</v>
          </cell>
          <cell r="K8" t="str">
            <v>Andrej JEGOROV</v>
          </cell>
          <cell r="L8">
            <v>31992</v>
          </cell>
          <cell r="M8" t="str">
            <v>Nida/Vilnius BK"VILNIAUS BALTAI"  </v>
          </cell>
          <cell r="N8" t="str">
            <v>V 20-39</v>
          </cell>
        </row>
        <row r="9">
          <cell r="J9">
            <v>8</v>
          </cell>
          <cell r="K9" t="str">
            <v>Dainius GORSKIS</v>
          </cell>
          <cell r="L9">
            <v>25024</v>
          </cell>
          <cell r="M9" t="str">
            <v>Panevėžys SPORTO PASAULIS</v>
          </cell>
          <cell r="N9" t="str">
            <v>V 40-44</v>
          </cell>
        </row>
        <row r="10">
          <cell r="J10">
            <v>9</v>
          </cell>
          <cell r="K10" t="str">
            <v>Vilmantas AUDZIJONIS</v>
          </cell>
          <cell r="L10">
            <v>25531</v>
          </cell>
          <cell r="M10" t="str">
            <v>Kaunas BMK  </v>
          </cell>
          <cell r="N10" t="str">
            <v>V 20-39</v>
          </cell>
        </row>
        <row r="11">
          <cell r="J11">
            <v>10</v>
          </cell>
          <cell r="K11" t="str">
            <v>Valerijus PONTEŽIS</v>
          </cell>
          <cell r="L11">
            <v>23150</v>
          </cell>
          <cell r="M11" t="str">
            <v>Gargždai RITMAS</v>
          </cell>
          <cell r="N11" t="str">
            <v>V 45-49</v>
          </cell>
        </row>
        <row r="12">
          <cell r="J12">
            <v>11</v>
          </cell>
          <cell r="K12" t="str">
            <v>Nikolaj PLATOV</v>
          </cell>
          <cell r="L12">
            <v>32180</v>
          </cell>
          <cell r="M12" t="str">
            <v>Pabradė-Vilnius AITVARAS</v>
          </cell>
          <cell r="N12" t="str">
            <v>V 20-39</v>
          </cell>
        </row>
        <row r="13">
          <cell r="J13">
            <v>12</v>
          </cell>
          <cell r="K13" t="str">
            <v>Aurimas PAZDRAZDIS</v>
          </cell>
          <cell r="L13">
            <v>32675</v>
          </cell>
          <cell r="M13" t="str">
            <v>Kretinga PULSAS</v>
          </cell>
          <cell r="N13" t="str">
            <v>V 18-19</v>
          </cell>
        </row>
        <row r="14">
          <cell r="J14">
            <v>14</v>
          </cell>
          <cell r="K14" t="str">
            <v>Raimondas SOROKA</v>
          </cell>
          <cell r="L14">
            <v>21902</v>
          </cell>
          <cell r="M14" t="str">
            <v>Alytus DZŪKIJA</v>
          </cell>
          <cell r="N14" t="str">
            <v>V 45-49</v>
          </cell>
        </row>
        <row r="15">
          <cell r="J15">
            <v>15</v>
          </cell>
          <cell r="K15" t="str">
            <v>Mindaugas PAZDRAZDIS</v>
          </cell>
          <cell r="L15">
            <v>33098</v>
          </cell>
          <cell r="M15" t="str">
            <v>Kretinga PULSAS</v>
          </cell>
          <cell r="N15" t="str">
            <v>V 18-19</v>
          </cell>
        </row>
        <row r="16">
          <cell r="J16">
            <v>16</v>
          </cell>
          <cell r="K16" t="str">
            <v>Dainius BALČIŪNAS</v>
          </cell>
          <cell r="L16">
            <v>22025</v>
          </cell>
          <cell r="M16" t="str">
            <v>Kaunas </v>
          </cell>
          <cell r="N16" t="str">
            <v>V 45-49</v>
          </cell>
        </row>
        <row r="17">
          <cell r="J17">
            <v>17</v>
          </cell>
          <cell r="K17" t="str">
            <v>Mantas TOTILAS</v>
          </cell>
          <cell r="L17">
            <v>32823</v>
          </cell>
          <cell r="M17" t="str">
            <v>Klaipėda OK KOPA</v>
          </cell>
          <cell r="N17" t="str">
            <v>V 18-19</v>
          </cell>
        </row>
        <row r="18">
          <cell r="J18">
            <v>18</v>
          </cell>
          <cell r="K18" t="str">
            <v>Augustas JAKUBYNAS</v>
          </cell>
          <cell r="L18">
            <v>32653</v>
          </cell>
          <cell r="M18" t="str">
            <v>Alytus DZŪKIJA</v>
          </cell>
          <cell r="N18" t="str">
            <v>V 18-19</v>
          </cell>
        </row>
        <row r="19">
          <cell r="J19">
            <v>19</v>
          </cell>
          <cell r="K19" t="str">
            <v>Darius GRUZDYS</v>
          </cell>
          <cell r="L19">
            <v>26337</v>
          </cell>
          <cell r="M19" t="str">
            <v>Gargždai SK "JES"</v>
          </cell>
          <cell r="N19" t="str">
            <v>V 20-39</v>
          </cell>
        </row>
        <row r="20">
          <cell r="J20">
            <v>20</v>
          </cell>
          <cell r="K20" t="str">
            <v>Gubertas TRUBILA</v>
          </cell>
          <cell r="L20">
            <v>23606</v>
          </cell>
          <cell r="M20" t="str">
            <v>Vilnius BMK "STAJERIS"</v>
          </cell>
          <cell r="N20" t="str">
            <v>V 40-44</v>
          </cell>
        </row>
        <row r="21">
          <cell r="J21">
            <v>21</v>
          </cell>
          <cell r="K21" t="str">
            <v>Vidmantas LOŽYS</v>
          </cell>
          <cell r="L21">
            <v>23832</v>
          </cell>
          <cell r="M21" t="str">
            <v>Vilnius ŠVIESOS KARIAI</v>
          </cell>
          <cell r="N21" t="str">
            <v>V 40-44</v>
          </cell>
        </row>
        <row r="22">
          <cell r="J22">
            <v>23</v>
          </cell>
          <cell r="K22" t="str">
            <v>Antanas BARANCOVAS</v>
          </cell>
          <cell r="L22">
            <v>18985</v>
          </cell>
          <cell r="M22" t="str">
            <v>Lekėčiai </v>
          </cell>
          <cell r="N22" t="str">
            <v>V 55-59</v>
          </cell>
        </row>
        <row r="23">
          <cell r="J23">
            <v>24</v>
          </cell>
          <cell r="K23" t="str">
            <v>Tadas ŠEREPĖKA</v>
          </cell>
          <cell r="L23">
            <v>30936</v>
          </cell>
          <cell r="M23" t="str">
            <v>Vilnius INŽINERIJA</v>
          </cell>
          <cell r="N23" t="str">
            <v>V 20-39</v>
          </cell>
        </row>
        <row r="24">
          <cell r="J24">
            <v>25</v>
          </cell>
          <cell r="K24" t="str">
            <v>Povilas RAKŠTIKAS</v>
          </cell>
          <cell r="L24">
            <v>15721</v>
          </cell>
          <cell r="M24" t="str">
            <v>Vilnius OK Ąžuolas </v>
          </cell>
          <cell r="N24" t="str">
            <v>V 65-69</v>
          </cell>
        </row>
        <row r="25">
          <cell r="J25">
            <v>26</v>
          </cell>
          <cell r="K25" t="str">
            <v>Viktoras MAŽEIKA</v>
          </cell>
          <cell r="L25">
            <v>30975</v>
          </cell>
          <cell r="M25" t="str">
            <v>Kaunas KTU </v>
          </cell>
          <cell r="N25" t="str">
            <v>V 20-39</v>
          </cell>
        </row>
        <row r="26">
          <cell r="J26">
            <v>27</v>
          </cell>
          <cell r="K26" t="str">
            <v>Ervins KALASS</v>
          </cell>
          <cell r="L26">
            <v>13102</v>
          </cell>
          <cell r="M26" t="str">
            <v>Jelgava OZOLNIEKI</v>
          </cell>
          <cell r="N26" t="str">
            <v>V 70&gt;</v>
          </cell>
        </row>
        <row r="27">
          <cell r="J27">
            <v>28</v>
          </cell>
          <cell r="K27" t="str">
            <v>Remigijus KANČYS</v>
          </cell>
          <cell r="L27">
            <v>31975</v>
          </cell>
          <cell r="M27" t="str">
            <v>Alytus DZŪKIJA</v>
          </cell>
          <cell r="N27" t="str">
            <v>V 20-39</v>
          </cell>
        </row>
        <row r="28">
          <cell r="J28">
            <v>29</v>
          </cell>
          <cell r="K28" t="str">
            <v>Visvaldas Emilis OZOLAS</v>
          </cell>
          <cell r="L28">
            <v>15801</v>
          </cell>
          <cell r="M28" t="str">
            <v>Mažeikiai </v>
          </cell>
          <cell r="N28" t="str">
            <v>V 65-69</v>
          </cell>
        </row>
        <row r="29">
          <cell r="J29">
            <v>30</v>
          </cell>
          <cell r="K29" t="str">
            <v>Stasys LAKAVIČIUS</v>
          </cell>
          <cell r="L29">
            <v>20041</v>
          </cell>
          <cell r="M29" t="str">
            <v>Jonava MARATONAS</v>
          </cell>
          <cell r="N29" t="str">
            <v>V 50-54</v>
          </cell>
        </row>
        <row r="30">
          <cell r="J30">
            <v>31</v>
          </cell>
          <cell r="K30" t="str">
            <v>Artūras MEŠKA</v>
          </cell>
          <cell r="L30">
            <v>32010</v>
          </cell>
          <cell r="M30" t="str">
            <v>Pasvalys BMGSK "VĖTRA"</v>
          </cell>
          <cell r="N30" t="str">
            <v>V 20-39</v>
          </cell>
        </row>
        <row r="31">
          <cell r="J31">
            <v>32</v>
          </cell>
          <cell r="K31" t="str">
            <v>Juozas BALIŪNAS</v>
          </cell>
          <cell r="L31">
            <v>24791</v>
          </cell>
          <cell r="M31" t="str">
            <v>Pasvalys BMGSK "VĖTRA"</v>
          </cell>
          <cell r="N31" t="str">
            <v>V 40-44</v>
          </cell>
        </row>
        <row r="32">
          <cell r="J32">
            <v>33</v>
          </cell>
          <cell r="K32" t="str">
            <v>Saulius LAPIENĖ</v>
          </cell>
          <cell r="L32">
            <v>26023</v>
          </cell>
          <cell r="M32" t="str">
            <v>Pasvalys BMGSK "VĖTRA"</v>
          </cell>
          <cell r="N32" t="str">
            <v>V 20-39</v>
          </cell>
        </row>
        <row r="33">
          <cell r="J33">
            <v>34</v>
          </cell>
          <cell r="K33" t="str">
            <v>Albertas ZUBĖ</v>
          </cell>
          <cell r="L33">
            <v>22671</v>
          </cell>
          <cell r="M33" t="str">
            <v>Šiauliai </v>
          </cell>
          <cell r="N33" t="str">
            <v>V 45-49</v>
          </cell>
        </row>
        <row r="34">
          <cell r="J34">
            <v>35</v>
          </cell>
          <cell r="K34" t="str">
            <v>Janis RIEKSTINŠ</v>
          </cell>
          <cell r="L34" t="str">
            <v>1970-04-14</v>
          </cell>
          <cell r="M34" t="str">
            <v>Ryga </v>
          </cell>
          <cell r="N34" t="str">
            <v>V 20-39</v>
          </cell>
        </row>
        <row r="35">
          <cell r="J35">
            <v>36</v>
          </cell>
          <cell r="K35" t="str">
            <v>Rihards KLUGA</v>
          </cell>
          <cell r="L35">
            <v>33018</v>
          </cell>
          <cell r="M35" t="str">
            <v>Ryga </v>
          </cell>
          <cell r="N35" t="str">
            <v>V 18-19</v>
          </cell>
        </row>
        <row r="36">
          <cell r="J36">
            <v>37</v>
          </cell>
          <cell r="K36" t="str">
            <v>Janis VINERTS</v>
          </cell>
          <cell r="L36" t="str">
            <v>1984-10-13</v>
          </cell>
          <cell r="M36" t="str">
            <v>Liepaja Hotel KOLUMBS</v>
          </cell>
          <cell r="N36" t="str">
            <v>V 20-39</v>
          </cell>
        </row>
        <row r="37">
          <cell r="J37">
            <v>38</v>
          </cell>
          <cell r="K37" t="str">
            <v>Ruslans ŠUĻGA</v>
          </cell>
          <cell r="L37" t="str">
            <v>1981-03-07</v>
          </cell>
          <cell r="M37" t="str">
            <v>Liepaja Hotel KOLUMBS</v>
          </cell>
          <cell r="N37" t="str">
            <v>V 20-39</v>
          </cell>
        </row>
        <row r="38">
          <cell r="J38">
            <v>40</v>
          </cell>
          <cell r="K38" t="str">
            <v>Justinas KRIŽINAUSKAS</v>
          </cell>
          <cell r="L38" t="str">
            <v>1984-04-21</v>
          </cell>
          <cell r="M38" t="str">
            <v>Šiauliai STADIJA</v>
          </cell>
          <cell r="N38" t="str">
            <v>V 20-39</v>
          </cell>
        </row>
        <row r="39">
          <cell r="J39">
            <v>41</v>
          </cell>
          <cell r="K39" t="str">
            <v>Aloyzas ARLAUSKAS</v>
          </cell>
          <cell r="L39" t="str">
            <v>1989-06-22</v>
          </cell>
          <cell r="M39" t="str">
            <v>Šiauliai STADIJA</v>
          </cell>
          <cell r="N39" t="str">
            <v>V 18-19</v>
          </cell>
        </row>
        <row r="40">
          <cell r="J40">
            <v>42</v>
          </cell>
          <cell r="K40" t="str">
            <v>Vidas-Jonas MARCULEVIČIUS</v>
          </cell>
          <cell r="L40">
            <v>21959</v>
          </cell>
          <cell r="M40" t="str">
            <v>Alytus DZŪKIJA</v>
          </cell>
          <cell r="N40" t="str">
            <v>V 45-49</v>
          </cell>
        </row>
        <row r="41">
          <cell r="J41">
            <v>43</v>
          </cell>
          <cell r="K41" t="str">
            <v>Povilas ČERVONKA</v>
          </cell>
          <cell r="L41">
            <v>32643</v>
          </cell>
          <cell r="M41" t="str">
            <v>Alytus DAINAVA</v>
          </cell>
          <cell r="N41" t="str">
            <v>V 18-19</v>
          </cell>
        </row>
        <row r="42">
          <cell r="J42">
            <v>44</v>
          </cell>
          <cell r="K42" t="str">
            <v>Mindaugas JANUŠAITIS</v>
          </cell>
          <cell r="L42">
            <v>16266</v>
          </cell>
          <cell r="M42" t="str">
            <v>Vilnius INŽINERIJA</v>
          </cell>
          <cell r="N42" t="str">
            <v>V 60-64</v>
          </cell>
        </row>
        <row r="43">
          <cell r="J43">
            <v>45</v>
          </cell>
          <cell r="K43" t="str">
            <v>Jonas MAKŪNAS</v>
          </cell>
          <cell r="L43">
            <v>19486</v>
          </cell>
          <cell r="M43" t="str">
            <v>Panevėžys RAMBYNAS  </v>
          </cell>
          <cell r="N43" t="str">
            <v>V 55-59</v>
          </cell>
        </row>
        <row r="44">
          <cell r="J44">
            <v>46</v>
          </cell>
          <cell r="K44" t="str">
            <v>Arvydas TAREILA</v>
          </cell>
          <cell r="L44">
            <v>13802</v>
          </cell>
          <cell r="M44" t="str">
            <v>Jelgava OZOLNIEKI</v>
          </cell>
          <cell r="N44" t="str">
            <v>V 70&gt;</v>
          </cell>
        </row>
        <row r="45">
          <cell r="J45">
            <v>47</v>
          </cell>
          <cell r="K45" t="str">
            <v>Martynas LOŽYS</v>
          </cell>
          <cell r="L45">
            <v>33087</v>
          </cell>
          <cell r="M45" t="str">
            <v>Vilnius ŠVIESOS KARIAI</v>
          </cell>
          <cell r="N45" t="str">
            <v>V 18-19</v>
          </cell>
        </row>
        <row r="46">
          <cell r="J46">
            <v>50</v>
          </cell>
          <cell r="K46" t="str">
            <v>Rimantas LAJAUSKAS</v>
          </cell>
          <cell r="L46">
            <v>22809</v>
          </cell>
          <cell r="M46" t="str">
            <v>Vilnius BMK "STAJERIS"</v>
          </cell>
          <cell r="N46" t="str">
            <v>V 45-49</v>
          </cell>
        </row>
        <row r="47">
          <cell r="J47">
            <v>51</v>
          </cell>
          <cell r="K47" t="str">
            <v>Jonas BENDŽIUS</v>
          </cell>
          <cell r="L47">
            <v>21573</v>
          </cell>
          <cell r="M47" t="str">
            <v>Alytus </v>
          </cell>
          <cell r="N47" t="str">
            <v>V 45-49</v>
          </cell>
        </row>
        <row r="48">
          <cell r="J48">
            <v>52</v>
          </cell>
          <cell r="K48" t="str">
            <v>Vincentas JOKIMAS</v>
          </cell>
          <cell r="L48">
            <v>14881</v>
          </cell>
          <cell r="M48" t="str">
            <v>Kaunas </v>
          </cell>
          <cell r="N48" t="str">
            <v>V 65-69</v>
          </cell>
        </row>
        <row r="49">
          <cell r="J49">
            <v>53</v>
          </cell>
          <cell r="K49" t="str">
            <v>Dalius SONGAILA</v>
          </cell>
          <cell r="L49">
            <v>25246</v>
          </cell>
          <cell r="M49" t="str">
            <v>Kaunas </v>
          </cell>
          <cell r="N49" t="str">
            <v>V 20-39</v>
          </cell>
        </row>
        <row r="50">
          <cell r="J50">
            <v>54</v>
          </cell>
          <cell r="K50" t="str">
            <v>Aloyzas URBIKAS</v>
          </cell>
          <cell r="L50">
            <v>21599</v>
          </cell>
          <cell r="M50" t="str">
            <v>Tauragė STAJERIS</v>
          </cell>
          <cell r="N50" t="str">
            <v>V 45-49</v>
          </cell>
        </row>
        <row r="51">
          <cell r="J51">
            <v>55</v>
          </cell>
          <cell r="K51" t="str">
            <v>Antanas BATVINKA</v>
          </cell>
          <cell r="L51">
            <v>33317</v>
          </cell>
          <cell r="M51" t="str">
            <v>Griškabūdis </v>
          </cell>
          <cell r="N51" t="str">
            <v>V 1991-92</v>
          </cell>
        </row>
        <row r="52">
          <cell r="J52">
            <v>56</v>
          </cell>
          <cell r="K52" t="str">
            <v>Saulius TALAČKA</v>
          </cell>
          <cell r="L52">
            <v>29777</v>
          </cell>
          <cell r="M52" t="str">
            <v>Kėdainiai </v>
          </cell>
          <cell r="N52" t="str">
            <v>V 20-39</v>
          </cell>
        </row>
        <row r="53">
          <cell r="J53">
            <v>57</v>
          </cell>
          <cell r="K53" t="str">
            <v>Egidijus ČEPLINSKAS</v>
          </cell>
          <cell r="L53">
            <v>27900</v>
          </cell>
          <cell r="M53" t="str">
            <v>Kaunas </v>
          </cell>
          <cell r="N53" t="str">
            <v>V 20-39</v>
          </cell>
        </row>
        <row r="54">
          <cell r="J54">
            <v>58</v>
          </cell>
          <cell r="K54" t="str">
            <v>Vytautas TRUMPIS</v>
          </cell>
          <cell r="L54">
            <v>20477</v>
          </cell>
          <cell r="M54" t="str">
            <v>Klaipėda OK "Jaunystė" </v>
          </cell>
          <cell r="N54" t="str">
            <v>V 50-54</v>
          </cell>
        </row>
        <row r="55">
          <cell r="J55">
            <v>59</v>
          </cell>
          <cell r="K55" t="str">
            <v>Vaclovas MARKAITIS</v>
          </cell>
          <cell r="L55">
            <v>18781</v>
          </cell>
          <cell r="M55" t="str">
            <v>Skuodas </v>
          </cell>
          <cell r="N55" t="str">
            <v>V 55-59</v>
          </cell>
        </row>
        <row r="56">
          <cell r="J56">
            <v>60</v>
          </cell>
          <cell r="K56" t="str">
            <v>Toth TIMEA</v>
          </cell>
          <cell r="L56">
            <v>26436</v>
          </cell>
          <cell r="M56" t="str">
            <v>Vengrija </v>
          </cell>
          <cell r="N56" t="str">
            <v>M 35-44</v>
          </cell>
        </row>
        <row r="57">
          <cell r="J57">
            <v>69</v>
          </cell>
          <cell r="K57" t="str">
            <v>Virginija BERTAŠIŪTĖ</v>
          </cell>
          <cell r="L57" t="str">
            <v>1979-06-16</v>
          </cell>
          <cell r="M57" t="str">
            <v>Kaunas BMK</v>
          </cell>
          <cell r="N57" t="str">
            <v>M 20-34</v>
          </cell>
        </row>
        <row r="58">
          <cell r="J58">
            <v>70</v>
          </cell>
          <cell r="K58" t="str">
            <v>Rūta BINKIENĖ</v>
          </cell>
          <cell r="L58">
            <v>27441</v>
          </cell>
          <cell r="M58" t="str">
            <v>Kaunas </v>
          </cell>
          <cell r="N58" t="str">
            <v>M 20-34</v>
          </cell>
        </row>
        <row r="59">
          <cell r="J59">
            <v>71</v>
          </cell>
          <cell r="K59" t="str">
            <v>Gytė NORGILIENĖ</v>
          </cell>
          <cell r="L59">
            <v>26318</v>
          </cell>
          <cell r="M59" t="str">
            <v>Klaipėda MARATONAS</v>
          </cell>
          <cell r="N59" t="str">
            <v>M 35-44</v>
          </cell>
        </row>
        <row r="60">
          <cell r="J60">
            <v>72</v>
          </cell>
          <cell r="K60" t="str">
            <v>Regina ČISTIAKOVA</v>
          </cell>
          <cell r="L60">
            <v>22592</v>
          </cell>
          <cell r="M60" t="str">
            <v>Vilnius BMK "STAJERIS"</v>
          </cell>
          <cell r="N60" t="str">
            <v>M 45-54</v>
          </cell>
        </row>
        <row r="61">
          <cell r="J61">
            <v>74</v>
          </cell>
          <cell r="K61" t="str">
            <v>Sada BUKŠNIENĖ</v>
          </cell>
          <cell r="L61">
            <v>24723</v>
          </cell>
          <cell r="M61" t="str">
            <v>Kaunas </v>
          </cell>
          <cell r="N61" t="str">
            <v>M 35-44</v>
          </cell>
        </row>
        <row r="62">
          <cell r="J62">
            <v>75</v>
          </cell>
          <cell r="K62" t="str">
            <v>Jolita MEDVEDEVA</v>
          </cell>
          <cell r="L62">
            <v>24837</v>
          </cell>
          <cell r="M62" t="str">
            <v>Jonava AKVAERA</v>
          </cell>
          <cell r="N62" t="str">
            <v>M 35-44</v>
          </cell>
        </row>
        <row r="63">
          <cell r="J63">
            <v>76</v>
          </cell>
          <cell r="K63" t="str">
            <v>Rūta STONKUTĖ</v>
          </cell>
          <cell r="L63">
            <v>33181</v>
          </cell>
          <cell r="M63" t="str">
            <v>Gargždai RITMAS</v>
          </cell>
          <cell r="N63" t="str">
            <v>M 18-19</v>
          </cell>
        </row>
        <row r="64">
          <cell r="J64" t="str">
            <v>xxx</v>
          </cell>
          <cell r="K64" t="str">
            <v>Solveiga URNIKYTĖ</v>
          </cell>
          <cell r="L64">
            <v>27104</v>
          </cell>
          <cell r="M64" t="str">
            <v>Gargždai RITMAS</v>
          </cell>
          <cell r="N64" t="str">
            <v>M 20-34</v>
          </cell>
        </row>
        <row r="65">
          <cell r="J65">
            <v>78</v>
          </cell>
          <cell r="K65" t="str">
            <v>Galina JUŠKEVIČIENĖ</v>
          </cell>
          <cell r="L65">
            <v>21252</v>
          </cell>
          <cell r="M65" t="str">
            <v>Panevėžys RAMBYNAS</v>
          </cell>
          <cell r="N65" t="str">
            <v>M 45-54</v>
          </cell>
        </row>
        <row r="66">
          <cell r="J66">
            <v>79</v>
          </cell>
          <cell r="K66" t="str">
            <v>Irina GRUNDIENĖ</v>
          </cell>
          <cell r="L66">
            <v>26276</v>
          </cell>
          <cell r="M66" t="str">
            <v>Jonava AKVAERA</v>
          </cell>
          <cell r="N66" t="str">
            <v>M 35-44</v>
          </cell>
        </row>
        <row r="67">
          <cell r="J67">
            <v>80</v>
          </cell>
          <cell r="K67" t="str">
            <v>Gražina OSTAPKOVIČIENĖ</v>
          </cell>
          <cell r="L67">
            <v>25354</v>
          </cell>
          <cell r="M67" t="str">
            <v>Jonava AKVAERA</v>
          </cell>
          <cell r="N67" t="str">
            <v>M 35-44</v>
          </cell>
        </row>
        <row r="68">
          <cell r="J68">
            <v>81</v>
          </cell>
          <cell r="K68" t="str">
            <v>Jolanta MIKULĖNIENĖ</v>
          </cell>
          <cell r="L68">
            <v>24619</v>
          </cell>
          <cell r="M68" t="str">
            <v>Jonava AKVAERA</v>
          </cell>
          <cell r="N68" t="str">
            <v>M 35-44</v>
          </cell>
        </row>
        <row r="69">
          <cell r="J69">
            <v>82</v>
          </cell>
          <cell r="K69" t="str">
            <v>Dalia VENCKEVIČIENĖ</v>
          </cell>
          <cell r="L69">
            <v>24648</v>
          </cell>
          <cell r="M69" t="str">
            <v>Jonava AKVAERA</v>
          </cell>
          <cell r="N69" t="str">
            <v>M 35-44</v>
          </cell>
        </row>
        <row r="70">
          <cell r="J70">
            <v>83</v>
          </cell>
          <cell r="K70" t="str">
            <v>Svetlana JANUŠKIENĖ</v>
          </cell>
          <cell r="L70">
            <v>20324</v>
          </cell>
          <cell r="M70" t="str">
            <v>Jonava AKVAERA</v>
          </cell>
          <cell r="N70" t="str">
            <v>M 45-54</v>
          </cell>
        </row>
        <row r="71">
          <cell r="J71">
            <v>84</v>
          </cell>
          <cell r="K71" t="str">
            <v>Jūratė LAKŠTAUSKIENĖ</v>
          </cell>
          <cell r="L71">
            <v>26490</v>
          </cell>
          <cell r="M71" t="str">
            <v>Žąsliai </v>
          </cell>
          <cell r="N71" t="str">
            <v>M 35-44</v>
          </cell>
        </row>
        <row r="72">
          <cell r="J72">
            <v>85</v>
          </cell>
          <cell r="K72" t="str">
            <v>Aurelija OLČAUSKAITĖ</v>
          </cell>
          <cell r="L72">
            <v>33002</v>
          </cell>
          <cell r="M72" t="str">
            <v>Gargždai RITMAS</v>
          </cell>
          <cell r="N72" t="str">
            <v>M 18-19</v>
          </cell>
        </row>
        <row r="73">
          <cell r="J73">
            <v>87</v>
          </cell>
          <cell r="K73" t="str">
            <v>Justina KACEVIČIŪTĖ</v>
          </cell>
          <cell r="L73">
            <v>33172</v>
          </cell>
          <cell r="M73" t="str">
            <v>Jonava MARATONAS</v>
          </cell>
          <cell r="N73" t="str">
            <v>M 18-19</v>
          </cell>
        </row>
        <row r="74">
          <cell r="J74">
            <v>88</v>
          </cell>
          <cell r="K74" t="str">
            <v>Rasa LIBIENĖ</v>
          </cell>
          <cell r="L74">
            <v>26140</v>
          </cell>
          <cell r="M74" t="str">
            <v>Jonava MARATONAS</v>
          </cell>
          <cell r="N74" t="str">
            <v>M 35-44</v>
          </cell>
        </row>
        <row r="75">
          <cell r="J75">
            <v>89</v>
          </cell>
          <cell r="K75" t="str">
            <v>Jūratė RAGAIŠIENĖ</v>
          </cell>
          <cell r="L75">
            <v>21844</v>
          </cell>
          <cell r="M75" t="str">
            <v>Jonava MARATONAS</v>
          </cell>
          <cell r="N75" t="str">
            <v>M 45-54</v>
          </cell>
        </row>
        <row r="76">
          <cell r="J76">
            <v>90</v>
          </cell>
          <cell r="K76" t="str">
            <v>Sonata GALVYDIENĖ</v>
          </cell>
          <cell r="L76">
            <v>28142</v>
          </cell>
          <cell r="M76" t="str">
            <v>Jonava MARATONAS</v>
          </cell>
          <cell r="N76" t="str">
            <v>M 20-34</v>
          </cell>
        </row>
        <row r="77">
          <cell r="J77">
            <v>91</v>
          </cell>
          <cell r="K77" t="str">
            <v>Vilija DAMAŠICKIENĖ</v>
          </cell>
          <cell r="L77">
            <v>22508</v>
          </cell>
          <cell r="M77" t="str">
            <v>Jonava MARATONAS</v>
          </cell>
          <cell r="N77" t="str">
            <v>M 45-54</v>
          </cell>
        </row>
        <row r="78">
          <cell r="J78" t="str">
            <v>xxx</v>
          </cell>
          <cell r="K78" t="str">
            <v>Teresė DŽIAUGIENĖ</v>
          </cell>
          <cell r="L78" t="str">
            <v>1956-06-20</v>
          </cell>
          <cell r="M78" t="str">
            <v>Gargždai RITMAS</v>
          </cell>
          <cell r="N78" t="str">
            <v>M 45-54</v>
          </cell>
        </row>
        <row r="79">
          <cell r="J79">
            <v>93</v>
          </cell>
          <cell r="K79" t="str">
            <v>Asta KANAPINSKIENĖ</v>
          </cell>
          <cell r="L79">
            <v>27674</v>
          </cell>
          <cell r="M79" t="str">
            <v>Kėdainiai </v>
          </cell>
          <cell r="N79" t="str">
            <v>M 20-34</v>
          </cell>
        </row>
        <row r="80">
          <cell r="J80">
            <v>94</v>
          </cell>
          <cell r="K80" t="str">
            <v>Virginija JARMALIŪNAITĖ</v>
          </cell>
          <cell r="L80">
            <v>30607</v>
          </cell>
          <cell r="M80" t="str">
            <v>Kaunas </v>
          </cell>
          <cell r="N80" t="str">
            <v>M 20-34</v>
          </cell>
        </row>
        <row r="81">
          <cell r="J81">
            <v>95</v>
          </cell>
          <cell r="K81" t="str">
            <v>Milda ČERNECKYTĖ</v>
          </cell>
          <cell r="L81">
            <v>32966</v>
          </cell>
          <cell r="M81" t="str">
            <v>Juodkrantė Neringos SM </v>
          </cell>
          <cell r="N81" t="str">
            <v>M 18-19</v>
          </cell>
        </row>
        <row r="82">
          <cell r="J82">
            <v>96</v>
          </cell>
          <cell r="K82" t="str">
            <v>Dalija KONTENIENĖ</v>
          </cell>
          <cell r="L82">
            <v>21322</v>
          </cell>
          <cell r="M82" t="str">
            <v>Pasvalys BMGSK "VĖTRA"</v>
          </cell>
          <cell r="N82" t="str">
            <v>M 45-54</v>
          </cell>
        </row>
        <row r="83">
          <cell r="J83">
            <v>97</v>
          </cell>
          <cell r="K83" t="str">
            <v>Alina ČIUVIKINAITĖ</v>
          </cell>
          <cell r="L83">
            <v>32584</v>
          </cell>
          <cell r="M83" t="str">
            <v>Jonava AKVAERA  </v>
          </cell>
          <cell r="N83" t="str">
            <v>M 18-19</v>
          </cell>
        </row>
        <row r="84">
          <cell r="J84">
            <v>98</v>
          </cell>
          <cell r="K84" t="str">
            <v>Rolanda LUKOŠEVIČIENĖ</v>
          </cell>
          <cell r="L84">
            <v>24266</v>
          </cell>
          <cell r="M84" t="str">
            <v>Klaipėda OK "JAUNYSTĖ"  </v>
          </cell>
          <cell r="N84" t="str">
            <v>M 35-44</v>
          </cell>
        </row>
        <row r="85">
          <cell r="J85">
            <v>99</v>
          </cell>
          <cell r="K85" t="str">
            <v>Rasa PTAŠEKAITĖ</v>
          </cell>
          <cell r="L85">
            <v>31680</v>
          </cell>
          <cell r="M85" t="str">
            <v>Vilnius OK Sakas  </v>
          </cell>
          <cell r="N85" t="str">
            <v>M 20-34</v>
          </cell>
        </row>
        <row r="86">
          <cell r="J86">
            <v>100</v>
          </cell>
          <cell r="K86" t="str">
            <v>Juliana ROMOSLAVSKAJA</v>
          </cell>
          <cell r="L86" t="str">
            <v>1986-06-27</v>
          </cell>
          <cell r="M86" t="str">
            <v>Jonava </v>
          </cell>
          <cell r="N86" t="str">
            <v>M 20-34</v>
          </cell>
        </row>
        <row r="87">
          <cell r="J87">
            <v>102</v>
          </cell>
          <cell r="K87" t="str">
            <v>Giedrius POVILAVIČIUS</v>
          </cell>
          <cell r="L87">
            <v>25139</v>
          </cell>
          <cell r="M87" t="str">
            <v>Jonava AKVAERA</v>
          </cell>
          <cell r="N87" t="str">
            <v>V 40-44</v>
          </cell>
        </row>
        <row r="88">
          <cell r="J88">
            <v>103</v>
          </cell>
          <cell r="K88" t="str">
            <v>Gedas JAKUBAVIČIUS</v>
          </cell>
          <cell r="L88">
            <v>27647</v>
          </cell>
          <cell r="M88" t="str">
            <v>Jonava AKVAERA</v>
          </cell>
          <cell r="N88" t="str">
            <v>V 20-39</v>
          </cell>
        </row>
        <row r="89">
          <cell r="J89">
            <v>104</v>
          </cell>
          <cell r="K89" t="str">
            <v>Marius TUMAVIČIUS</v>
          </cell>
          <cell r="L89">
            <v>29798</v>
          </cell>
          <cell r="M89" t="str">
            <v>Jonava AKVAERA</v>
          </cell>
          <cell r="N89" t="str">
            <v>V 20-39</v>
          </cell>
        </row>
        <row r="90">
          <cell r="J90">
            <v>105</v>
          </cell>
          <cell r="K90" t="str">
            <v>Jevgenijus MEDVEDEVAS</v>
          </cell>
          <cell r="L90">
            <v>23265</v>
          </cell>
          <cell r="M90" t="str">
            <v>Jonava AKVAERA</v>
          </cell>
          <cell r="N90" t="str">
            <v>V 45-49</v>
          </cell>
        </row>
        <row r="91">
          <cell r="J91">
            <v>106</v>
          </cell>
          <cell r="K91" t="str">
            <v>Gintautas KAIŠA</v>
          </cell>
          <cell r="L91">
            <v>24978</v>
          </cell>
          <cell r="M91" t="str">
            <v>Jonava AKVAERA</v>
          </cell>
          <cell r="N91" t="str">
            <v>V 40-44</v>
          </cell>
        </row>
        <row r="92">
          <cell r="J92">
            <v>107</v>
          </cell>
          <cell r="K92" t="str">
            <v>Vilius KAMINSKAS</v>
          </cell>
          <cell r="L92">
            <v>26442</v>
          </cell>
          <cell r="M92" t="str">
            <v>Kaunas </v>
          </cell>
          <cell r="N92" t="str">
            <v>V 20-39</v>
          </cell>
        </row>
        <row r="93">
          <cell r="J93">
            <v>108</v>
          </cell>
          <cell r="K93" t="str">
            <v>Vaidas ŽLABYS</v>
          </cell>
          <cell r="L93">
            <v>31759</v>
          </cell>
          <cell r="M93" t="str">
            <v>Vilnius LKA</v>
          </cell>
          <cell r="N93" t="str">
            <v>V 20-39</v>
          </cell>
        </row>
        <row r="94">
          <cell r="J94">
            <v>109</v>
          </cell>
          <cell r="K94" t="str">
            <v>Albertas SURVILA</v>
          </cell>
          <cell r="L94">
            <v>17954</v>
          </cell>
          <cell r="M94" t="str">
            <v>Pakruojis VĖJAS</v>
          </cell>
          <cell r="N94" t="str">
            <v>V 55-59</v>
          </cell>
        </row>
        <row r="95">
          <cell r="J95">
            <v>110</v>
          </cell>
          <cell r="K95" t="str">
            <v>Romas ALEKNA</v>
          </cell>
          <cell r="L95">
            <v>15376</v>
          </cell>
          <cell r="M95" t="str">
            <v>Panevėžys RAMBYNAS</v>
          </cell>
          <cell r="N95" t="str">
            <v>V 65-69</v>
          </cell>
        </row>
        <row r="96">
          <cell r="J96">
            <v>111</v>
          </cell>
          <cell r="K96" t="str">
            <v>Dalius ŠLEKYS</v>
          </cell>
          <cell r="L96">
            <v>23506</v>
          </cell>
          <cell r="M96" t="str">
            <v>Panevėžys RAMBYNAS</v>
          </cell>
          <cell r="N96" t="str">
            <v>V 40-44</v>
          </cell>
        </row>
        <row r="97">
          <cell r="J97">
            <v>112</v>
          </cell>
          <cell r="K97" t="str">
            <v>Marijus RADAVIČIUS</v>
          </cell>
          <cell r="L97">
            <v>20472</v>
          </cell>
          <cell r="M97" t="str">
            <v>Vilnius INŽINERIJA</v>
          </cell>
          <cell r="N97" t="str">
            <v>V 50-54</v>
          </cell>
        </row>
        <row r="98">
          <cell r="J98">
            <v>113</v>
          </cell>
          <cell r="K98" t="str">
            <v>Algis VALANTINAS</v>
          </cell>
          <cell r="L98">
            <v>24184</v>
          </cell>
          <cell r="M98" t="str">
            <v>Vilnius INŽINERIJA</v>
          </cell>
          <cell r="N98" t="str">
            <v>V 40-44</v>
          </cell>
        </row>
        <row r="99">
          <cell r="J99">
            <v>114</v>
          </cell>
          <cell r="K99" t="str">
            <v>Vidas GRUNDA</v>
          </cell>
          <cell r="L99">
            <v>26452</v>
          </cell>
          <cell r="M99" t="str">
            <v>Jonava AKVAERA</v>
          </cell>
          <cell r="N99" t="str">
            <v>V 20-39</v>
          </cell>
        </row>
        <row r="100">
          <cell r="J100">
            <v>115</v>
          </cell>
          <cell r="K100" t="str">
            <v>Petras VANSEVIČIUS</v>
          </cell>
          <cell r="L100">
            <v>21039</v>
          </cell>
          <cell r="M100" t="str">
            <v>Jonava AKVAERA</v>
          </cell>
          <cell r="N100" t="str">
            <v>V 50-54</v>
          </cell>
        </row>
        <row r="101">
          <cell r="J101">
            <v>116</v>
          </cell>
          <cell r="K101" t="str">
            <v>Antanas JANUŠKA</v>
          </cell>
          <cell r="L101">
            <v>16474</v>
          </cell>
          <cell r="M101" t="str">
            <v>Jonava AKVAERA</v>
          </cell>
          <cell r="N101" t="str">
            <v>V 60-64</v>
          </cell>
        </row>
        <row r="102">
          <cell r="J102">
            <v>117</v>
          </cell>
          <cell r="K102" t="str">
            <v>Genadijus LUBOVAS</v>
          </cell>
          <cell r="L102">
            <v>17443</v>
          </cell>
          <cell r="M102" t="str">
            <v>Jonava AKVAERA</v>
          </cell>
          <cell r="N102" t="str">
            <v>V 60-64</v>
          </cell>
        </row>
        <row r="103">
          <cell r="J103">
            <v>118</v>
          </cell>
          <cell r="K103" t="str">
            <v>Gediminas KINDERIS</v>
          </cell>
          <cell r="L103">
            <v>23143</v>
          </cell>
          <cell r="M103" t="str">
            <v>Kaunas </v>
          </cell>
          <cell r="N103" t="str">
            <v>V 45-49</v>
          </cell>
        </row>
        <row r="104">
          <cell r="J104">
            <v>119</v>
          </cell>
          <cell r="K104" t="str">
            <v>Albertas LAKŠTAUSKAS</v>
          </cell>
          <cell r="L104">
            <v>27159</v>
          </cell>
          <cell r="M104" t="str">
            <v>Žąsliai </v>
          </cell>
          <cell r="N104" t="str">
            <v>V 20-39</v>
          </cell>
        </row>
        <row r="105">
          <cell r="J105">
            <v>123</v>
          </cell>
          <cell r="K105" t="str">
            <v>Deividas PELECKAS</v>
          </cell>
          <cell r="L105">
            <v>32995</v>
          </cell>
          <cell r="M105" t="str">
            <v>Alytus DZŪKIJA</v>
          </cell>
          <cell r="N105" t="str">
            <v>V 18-19</v>
          </cell>
        </row>
        <row r="106">
          <cell r="J106">
            <v>126</v>
          </cell>
          <cell r="K106" t="str">
            <v>Mindaugas BISKYS</v>
          </cell>
          <cell r="L106">
            <v>25959</v>
          </cell>
          <cell r="M106" t="str">
            <v>Klaipėda </v>
          </cell>
          <cell r="N106" t="str">
            <v>V 20-39</v>
          </cell>
        </row>
        <row r="107">
          <cell r="J107">
            <v>127</v>
          </cell>
          <cell r="K107" t="str">
            <v>Nerijus MARKAUSKAS</v>
          </cell>
          <cell r="L107">
            <v>30720</v>
          </cell>
          <cell r="M107" t="str">
            <v>Vilkaviškis LASK</v>
          </cell>
          <cell r="N107" t="str">
            <v>V 20-39</v>
          </cell>
        </row>
        <row r="108">
          <cell r="J108">
            <v>128</v>
          </cell>
          <cell r="K108" t="str">
            <v>Saulius POVYLIUS</v>
          </cell>
          <cell r="L108">
            <v>23329</v>
          </cell>
          <cell r="M108" t="str">
            <v>Kaunas BMK</v>
          </cell>
          <cell r="N108" t="str">
            <v>V 45-49</v>
          </cell>
        </row>
        <row r="109">
          <cell r="J109">
            <v>129</v>
          </cell>
          <cell r="K109" t="str">
            <v>Valius MAČIULSKAS</v>
          </cell>
          <cell r="L109">
            <v>17789</v>
          </cell>
          <cell r="M109" t="str">
            <v>Kaunas BMK</v>
          </cell>
          <cell r="N109" t="str">
            <v>V 60-64</v>
          </cell>
        </row>
        <row r="110">
          <cell r="J110">
            <v>130</v>
          </cell>
          <cell r="K110" t="str">
            <v>Romas JASINSKAS</v>
          </cell>
          <cell r="L110">
            <v>16168</v>
          </cell>
          <cell r="M110" t="str">
            <v>Panevėžys RAMBYNAS</v>
          </cell>
          <cell r="N110" t="str">
            <v>V 60-64</v>
          </cell>
        </row>
        <row r="111">
          <cell r="J111">
            <v>131</v>
          </cell>
          <cell r="K111" t="str">
            <v>Klemensas ZARANKA</v>
          </cell>
          <cell r="L111">
            <v>23200</v>
          </cell>
          <cell r="M111" t="str">
            <v>Kaunas </v>
          </cell>
          <cell r="N111" t="str">
            <v>V 45-49</v>
          </cell>
        </row>
        <row r="112">
          <cell r="J112">
            <v>132</v>
          </cell>
          <cell r="K112" t="str">
            <v>Ealdas ZARANKA</v>
          </cell>
          <cell r="L112">
            <v>33703</v>
          </cell>
          <cell r="M112" t="str">
            <v>Kaunas </v>
          </cell>
          <cell r="N112" t="str">
            <v>V 1991-92</v>
          </cell>
        </row>
        <row r="113">
          <cell r="J113">
            <v>133</v>
          </cell>
          <cell r="K113" t="str">
            <v>Rimantas VALIŪNAS</v>
          </cell>
          <cell r="L113">
            <v>21038</v>
          </cell>
          <cell r="M113" t="str">
            <v>Vilnius INŽINERIJA</v>
          </cell>
          <cell r="N113" t="str">
            <v>V 50-54</v>
          </cell>
        </row>
        <row r="114">
          <cell r="J114">
            <v>134</v>
          </cell>
          <cell r="K114" t="str">
            <v>Jonas GUDMONAS</v>
          </cell>
          <cell r="L114">
            <v>15317</v>
          </cell>
          <cell r="M114" t="str">
            <v>Vilnius INŽINERIJA</v>
          </cell>
          <cell r="N114" t="str">
            <v>V 65-69</v>
          </cell>
        </row>
        <row r="115">
          <cell r="J115">
            <v>135</v>
          </cell>
          <cell r="K115" t="str">
            <v>Mėčius VAIČIULIS</v>
          </cell>
          <cell r="L115">
            <v>15737</v>
          </cell>
          <cell r="M115" t="str">
            <v>Vilnius INŽINERIJA</v>
          </cell>
          <cell r="N115" t="str">
            <v>V 65-69</v>
          </cell>
        </row>
        <row r="116">
          <cell r="J116">
            <v>136</v>
          </cell>
          <cell r="K116" t="str">
            <v>Almantas JAROCKIS</v>
          </cell>
          <cell r="L116">
            <v>22247</v>
          </cell>
          <cell r="M116" t="str">
            <v>Elektrėnai </v>
          </cell>
          <cell r="N116" t="str">
            <v>V 45-49</v>
          </cell>
        </row>
        <row r="117">
          <cell r="J117">
            <v>137</v>
          </cell>
          <cell r="K117" t="str">
            <v>Marius LOMSARGIS</v>
          </cell>
          <cell r="L117">
            <v>26559</v>
          </cell>
          <cell r="M117" t="str">
            <v>Klaipėda OK "JAUNYSTĖ"  </v>
          </cell>
          <cell r="N117" t="str">
            <v>V 20-39</v>
          </cell>
        </row>
        <row r="118">
          <cell r="J118">
            <v>138</v>
          </cell>
          <cell r="K118" t="str">
            <v>Andrei SMIRNOV</v>
          </cell>
          <cell r="L118">
            <v>23851</v>
          </cell>
          <cell r="M118" t="str">
            <v>Maskva DINAMO</v>
          </cell>
          <cell r="N118" t="str">
            <v>V 40-44</v>
          </cell>
        </row>
        <row r="119">
          <cell r="J119">
            <v>139</v>
          </cell>
          <cell r="K119" t="str">
            <v>Gediminas GRINIUS</v>
          </cell>
          <cell r="L119">
            <v>29061</v>
          </cell>
          <cell r="M119" t="str">
            <v>Vilnius </v>
          </cell>
          <cell r="N119" t="str">
            <v>V 20-39</v>
          </cell>
        </row>
        <row r="120">
          <cell r="J120">
            <v>140</v>
          </cell>
          <cell r="K120" t="str">
            <v>Gediminas DAVYDOVAS</v>
          </cell>
          <cell r="L120">
            <v>29117</v>
          </cell>
          <cell r="M120" t="str">
            <v>Vilnius </v>
          </cell>
          <cell r="N120" t="str">
            <v>V 20-39</v>
          </cell>
        </row>
        <row r="121">
          <cell r="J121">
            <v>141</v>
          </cell>
          <cell r="K121" t="str">
            <v>Jurgis PETKUS</v>
          </cell>
          <cell r="L121">
            <v>18461</v>
          </cell>
          <cell r="M121" t="str">
            <v>Jurbarkas </v>
          </cell>
          <cell r="N121" t="str">
            <v>V 55-59</v>
          </cell>
        </row>
        <row r="122">
          <cell r="J122">
            <v>142</v>
          </cell>
          <cell r="K122" t="str">
            <v>Saulenis POCIŪNAS</v>
          </cell>
          <cell r="L122">
            <v>25915</v>
          </cell>
          <cell r="M122" t="str">
            <v>Vilnius </v>
          </cell>
          <cell r="N122" t="str">
            <v>V 20-39</v>
          </cell>
        </row>
        <row r="123">
          <cell r="J123">
            <v>143</v>
          </cell>
          <cell r="K123" t="str">
            <v>Martynas AMBRIZAS</v>
          </cell>
          <cell r="L123">
            <v>32911</v>
          </cell>
          <cell r="M123" t="str">
            <v>Jonava MARATONAS</v>
          </cell>
          <cell r="N123" t="str">
            <v>V 18-19</v>
          </cell>
        </row>
        <row r="124">
          <cell r="J124">
            <v>144</v>
          </cell>
          <cell r="K124" t="str">
            <v>Dalius CIBULSKAS</v>
          </cell>
          <cell r="L124">
            <v>33095</v>
          </cell>
          <cell r="M124" t="str">
            <v>Jonava MARATONAS</v>
          </cell>
          <cell r="N124" t="str">
            <v>V 18-19</v>
          </cell>
        </row>
        <row r="125">
          <cell r="J125">
            <v>145</v>
          </cell>
          <cell r="K125" t="str">
            <v>Edgaras VAINA</v>
          </cell>
          <cell r="L125">
            <v>32953</v>
          </cell>
          <cell r="M125" t="str">
            <v>Jonava MARATONAS</v>
          </cell>
          <cell r="N125" t="str">
            <v>V 18-19</v>
          </cell>
        </row>
        <row r="126">
          <cell r="J126">
            <v>146</v>
          </cell>
          <cell r="K126" t="str">
            <v>Eugenijus ŽVIRZDINAS</v>
          </cell>
          <cell r="L126">
            <v>21689</v>
          </cell>
          <cell r="M126" t="str">
            <v>Jonava MARATONAS</v>
          </cell>
          <cell r="N126" t="str">
            <v>V 45-49</v>
          </cell>
        </row>
        <row r="127">
          <cell r="J127">
            <v>147</v>
          </cell>
          <cell r="K127" t="str">
            <v>Tadas SURVILA</v>
          </cell>
          <cell r="L127">
            <v>27586</v>
          </cell>
          <cell r="M127" t="str">
            <v>Jonava MARATONAS</v>
          </cell>
          <cell r="N127" t="str">
            <v>V 20-39</v>
          </cell>
        </row>
        <row r="128">
          <cell r="J128">
            <v>148</v>
          </cell>
          <cell r="K128" t="str">
            <v>Romualdas LIBAS</v>
          </cell>
          <cell r="L128">
            <v>22895</v>
          </cell>
          <cell r="M128" t="str">
            <v>Jonava MARATONAS</v>
          </cell>
          <cell r="N128" t="str">
            <v>V 45-49</v>
          </cell>
        </row>
        <row r="129">
          <cell r="J129">
            <v>150</v>
          </cell>
          <cell r="K129" t="str">
            <v>Justinas STAŠAITIS</v>
          </cell>
          <cell r="L129">
            <v>32553</v>
          </cell>
          <cell r="M129" t="str">
            <v>Jonava MARATONAS</v>
          </cell>
          <cell r="N129" t="str">
            <v>V 18-19</v>
          </cell>
        </row>
        <row r="130">
          <cell r="J130">
            <v>151</v>
          </cell>
          <cell r="K130" t="str">
            <v>Mantvydas MIRINAUSKAS</v>
          </cell>
          <cell r="L130">
            <v>32658</v>
          </cell>
          <cell r="M130" t="str">
            <v>Jonava MARATONAS</v>
          </cell>
          <cell r="N130" t="str">
            <v>V 18-19</v>
          </cell>
        </row>
        <row r="131">
          <cell r="J131">
            <v>152</v>
          </cell>
          <cell r="K131" t="str">
            <v>Vytautas ČIUPLYS</v>
          </cell>
          <cell r="L131">
            <v>15302</v>
          </cell>
          <cell r="M131" t="str">
            <v>Jonava MARATONAS</v>
          </cell>
          <cell r="N131" t="str">
            <v>V 65-69</v>
          </cell>
        </row>
        <row r="132">
          <cell r="J132">
            <v>154</v>
          </cell>
          <cell r="K132" t="str">
            <v>Tomas CIKANAVIČIUS</v>
          </cell>
          <cell r="L132">
            <v>29476</v>
          </cell>
          <cell r="M132" t="str">
            <v>Jonava MARATONAS</v>
          </cell>
          <cell r="N132" t="str">
            <v>V 20-39</v>
          </cell>
        </row>
        <row r="133">
          <cell r="J133">
            <v>155</v>
          </cell>
          <cell r="K133" t="str">
            <v>Liudas MEDIEKŠA</v>
          </cell>
          <cell r="L133">
            <v>20068</v>
          </cell>
          <cell r="M133" t="str">
            <v>Jonava MARATONAS</v>
          </cell>
          <cell r="N133" t="str">
            <v>V 50-54</v>
          </cell>
        </row>
        <row r="134">
          <cell r="J134">
            <v>156</v>
          </cell>
          <cell r="K134" t="str">
            <v>Algimantas BALČIUS</v>
          </cell>
          <cell r="L134">
            <v>21233</v>
          </cell>
          <cell r="M134" t="str">
            <v>Jonava MARATONAS</v>
          </cell>
          <cell r="N134" t="str">
            <v>V 50-54</v>
          </cell>
        </row>
        <row r="135">
          <cell r="J135">
            <v>157</v>
          </cell>
          <cell r="K135" t="str">
            <v>Antanas ŽUKAUSKAS</v>
          </cell>
          <cell r="L135">
            <v>29323</v>
          </cell>
          <cell r="M135" t="str">
            <v>Jonava MARATONAS</v>
          </cell>
          <cell r="N135" t="str">
            <v>V 20-39</v>
          </cell>
        </row>
        <row r="136">
          <cell r="J136">
            <v>158</v>
          </cell>
          <cell r="K136" t="str">
            <v>Jonas DAUTARTAS</v>
          </cell>
          <cell r="L136">
            <v>20418</v>
          </cell>
          <cell r="M136" t="str">
            <v>Jonava MARATONAS</v>
          </cell>
          <cell r="N136" t="str">
            <v>V 50-54</v>
          </cell>
        </row>
        <row r="137">
          <cell r="J137">
            <v>159</v>
          </cell>
          <cell r="K137" t="str">
            <v>Bronius KAZĖNAS</v>
          </cell>
          <cell r="L137">
            <v>20068</v>
          </cell>
          <cell r="M137" t="str">
            <v>Jonava MARATONAS</v>
          </cell>
          <cell r="N137" t="str">
            <v>V 50-54</v>
          </cell>
        </row>
        <row r="138">
          <cell r="J138">
            <v>160</v>
          </cell>
          <cell r="K138" t="str">
            <v>Algimantas GAIŽAUSKAS</v>
          </cell>
          <cell r="L138">
            <v>13954</v>
          </cell>
          <cell r="M138" t="str">
            <v>Jonava MARATONAS</v>
          </cell>
          <cell r="N138" t="str">
            <v>V 70&gt;</v>
          </cell>
        </row>
        <row r="139">
          <cell r="J139">
            <v>161</v>
          </cell>
          <cell r="K139" t="str">
            <v>Leonas MIRINAUSKAS</v>
          </cell>
          <cell r="L139">
            <v>22011</v>
          </cell>
          <cell r="M139" t="str">
            <v>Jonava MARATONAS</v>
          </cell>
          <cell r="N139" t="str">
            <v>V 45-49</v>
          </cell>
        </row>
        <row r="140">
          <cell r="J140">
            <v>162</v>
          </cell>
          <cell r="K140" t="str">
            <v>Justas VĖŽYS</v>
          </cell>
          <cell r="L140">
            <v>32541</v>
          </cell>
          <cell r="M140" t="str">
            <v>Jonava MARATONAS</v>
          </cell>
          <cell r="N140" t="str">
            <v>V 18-19</v>
          </cell>
        </row>
        <row r="141">
          <cell r="J141">
            <v>163</v>
          </cell>
          <cell r="K141" t="str">
            <v>Kazimiras STANKEVIČIUS</v>
          </cell>
          <cell r="L141">
            <v>15672</v>
          </cell>
          <cell r="M141" t="str">
            <v>Pasvalys BMGSK "VĖTRA"</v>
          </cell>
          <cell r="N141" t="str">
            <v>V 65-69</v>
          </cell>
        </row>
        <row r="142">
          <cell r="J142">
            <v>164</v>
          </cell>
          <cell r="K142" t="str">
            <v>Jonas NAKVOSAS</v>
          </cell>
          <cell r="L142">
            <v>22357</v>
          </cell>
          <cell r="M142" t="str">
            <v>Pasvalys BMGSK "VĖTRA"</v>
          </cell>
          <cell r="N142" t="str">
            <v>V 45-49</v>
          </cell>
        </row>
        <row r="143">
          <cell r="J143">
            <v>165</v>
          </cell>
          <cell r="K143" t="str">
            <v>Kazimieras PETRUŠKEVIČIUS</v>
          </cell>
          <cell r="L143">
            <v>20695</v>
          </cell>
          <cell r="M143" t="str">
            <v>Pasvalys BMGSK "VĖTRA"</v>
          </cell>
          <cell r="N143" t="str">
            <v>V 50-54</v>
          </cell>
        </row>
        <row r="144">
          <cell r="J144">
            <v>166</v>
          </cell>
          <cell r="K144" t="str">
            <v>Stasys ČIRBA</v>
          </cell>
          <cell r="L144">
            <v>15766</v>
          </cell>
          <cell r="M144" t="str">
            <v>Vilnius INŽINERIJA</v>
          </cell>
          <cell r="N144" t="str">
            <v>V 65-69</v>
          </cell>
        </row>
        <row r="145">
          <cell r="J145">
            <v>167</v>
          </cell>
          <cell r="K145" t="str">
            <v>Benediktas ŠVEIKAUSKAS</v>
          </cell>
          <cell r="L145">
            <v>21951</v>
          </cell>
          <cell r="M145" t="str">
            <v>Vilnius INŽINERIJA</v>
          </cell>
          <cell r="N145" t="str">
            <v>V 45-49</v>
          </cell>
        </row>
        <row r="146">
          <cell r="J146">
            <v>168</v>
          </cell>
          <cell r="K146" t="str">
            <v>Vitalijus ŠNIPAITIS</v>
          </cell>
          <cell r="L146">
            <v>33358</v>
          </cell>
          <cell r="M146" t="str">
            <v>Utena </v>
          </cell>
          <cell r="N146" t="str">
            <v>V 1991-92</v>
          </cell>
        </row>
        <row r="147">
          <cell r="J147">
            <v>169</v>
          </cell>
          <cell r="K147" t="str">
            <v>Antanas KASPARAVIČIUS</v>
          </cell>
          <cell r="L147">
            <v>22636</v>
          </cell>
          <cell r="M147" t="str">
            <v>Šiauliai </v>
          </cell>
          <cell r="N147" t="str">
            <v>V 45-49</v>
          </cell>
        </row>
        <row r="148">
          <cell r="J148">
            <v>170</v>
          </cell>
          <cell r="K148" t="str">
            <v>Bronislovas NORVILAS</v>
          </cell>
          <cell r="L148">
            <v>16804</v>
          </cell>
          <cell r="M148" t="str">
            <v>Gargždai RITMAS</v>
          </cell>
          <cell r="N148" t="str">
            <v>V 60-64</v>
          </cell>
        </row>
        <row r="149">
          <cell r="J149">
            <v>172</v>
          </cell>
          <cell r="K149" t="str">
            <v>Petras BUKAUSKAS</v>
          </cell>
          <cell r="L149" t="str">
            <v>1933-07-20</v>
          </cell>
          <cell r="M149" t="str">
            <v>Klaipėda </v>
          </cell>
          <cell r="N149" t="str">
            <v>V 70&gt;</v>
          </cell>
        </row>
        <row r="150">
          <cell r="J150">
            <v>173</v>
          </cell>
          <cell r="K150" t="str">
            <v>Rimantas BAČKOVAS</v>
          </cell>
          <cell r="L150" t="str">
            <v>1947-08-13</v>
          </cell>
          <cell r="M150" t="str">
            <v>Vilnius </v>
          </cell>
          <cell r="N150" t="str">
            <v>V 60-64</v>
          </cell>
        </row>
        <row r="151">
          <cell r="J151">
            <v>175</v>
          </cell>
          <cell r="K151" t="str">
            <v>Jokūbas ŠNIPĖ</v>
          </cell>
          <cell r="L151" t="str">
            <v>1966-04-22</v>
          </cell>
          <cell r="M151" t="str">
            <v>Bruklinas </v>
          </cell>
          <cell r="N151" t="str">
            <v>V 40-44</v>
          </cell>
        </row>
        <row r="152">
          <cell r="J152">
            <v>177</v>
          </cell>
          <cell r="K152" t="str">
            <v>Kęstutis TURSA</v>
          </cell>
          <cell r="L152" t="str">
            <v>1951-03-06</v>
          </cell>
          <cell r="M152" t="str">
            <v>Vilnius </v>
          </cell>
          <cell r="N152" t="str">
            <v>V 55-59</v>
          </cell>
        </row>
        <row r="153">
          <cell r="J153">
            <v>178</v>
          </cell>
          <cell r="K153" t="str">
            <v>Antanas POŠKA</v>
          </cell>
          <cell r="L153" t="str">
            <v>1972-04-29</v>
          </cell>
          <cell r="M153" t="str">
            <v>Šalpėnai </v>
          </cell>
          <cell r="N153" t="str">
            <v>V 20-39</v>
          </cell>
        </row>
        <row r="154">
          <cell r="J154">
            <v>180</v>
          </cell>
          <cell r="K154" t="str">
            <v>Vytautas POŠKA</v>
          </cell>
          <cell r="L154" t="str">
            <v>1969-10-19</v>
          </cell>
          <cell r="M154" t="str">
            <v>Šalpėnai </v>
          </cell>
          <cell r="N154" t="str">
            <v>V 20-39</v>
          </cell>
        </row>
        <row r="155">
          <cell r="J155">
            <v>181</v>
          </cell>
          <cell r="K155" t="str">
            <v>LEONAS DEŠUKAS</v>
          </cell>
          <cell r="L155" t="str">
            <v>1946-03-01</v>
          </cell>
          <cell r="M155" t="str">
            <v>Utena GIJA</v>
          </cell>
          <cell r="N155" t="str">
            <v>V 60-64</v>
          </cell>
        </row>
        <row r="156">
          <cell r="J156">
            <v>182</v>
          </cell>
          <cell r="K156" t="str">
            <v>Vitalijus GORILKA</v>
          </cell>
          <cell r="L156" t="str">
            <v>1992-04-01</v>
          </cell>
          <cell r="M156" t="str">
            <v>Raseiniai Tik Mes</v>
          </cell>
          <cell r="N156" t="str">
            <v>V 1991-92</v>
          </cell>
        </row>
        <row r="157">
          <cell r="J157">
            <v>183</v>
          </cell>
          <cell r="K157" t="str">
            <v>Mantas ENDRIUKAITIS</v>
          </cell>
          <cell r="L157" t="str">
            <v>1983-07-15</v>
          </cell>
          <cell r="M157" t="str">
            <v>Klaipėda </v>
          </cell>
          <cell r="N157" t="str">
            <v>V 20-39</v>
          </cell>
        </row>
        <row r="158">
          <cell r="J158">
            <v>184</v>
          </cell>
          <cell r="K158" t="str">
            <v>Vaidilis JURĖNAS</v>
          </cell>
          <cell r="L158" t="str">
            <v>1944-03-06</v>
          </cell>
          <cell r="M158" t="str">
            <v>Žeimelis AITVARAS</v>
          </cell>
          <cell r="N158" t="str">
            <v>V 60-64</v>
          </cell>
        </row>
        <row r="159">
          <cell r="J159">
            <v>188</v>
          </cell>
          <cell r="K159" t="str">
            <v>Justinas DEKAS</v>
          </cell>
          <cell r="L159" t="str">
            <v>1988-01-14</v>
          </cell>
          <cell r="M159" t="str">
            <v>Žąsliai </v>
          </cell>
          <cell r="N159" t="str">
            <v>V 20-39</v>
          </cell>
        </row>
        <row r="160">
          <cell r="J160">
            <v>189</v>
          </cell>
          <cell r="K160" t="str">
            <v>Anton MICHALKOVSKIJ</v>
          </cell>
          <cell r="L160" t="str">
            <v>1990-10-27</v>
          </cell>
          <cell r="M160" t="str">
            <v>Klaipėda MARATONAS</v>
          </cell>
          <cell r="N160" t="str">
            <v>V 18-19</v>
          </cell>
        </row>
        <row r="161">
          <cell r="J161">
            <v>190</v>
          </cell>
          <cell r="K161" t="str">
            <v>Audrius TRINKA</v>
          </cell>
          <cell r="L161" t="str">
            <v>1969-08-26</v>
          </cell>
          <cell r="M161" t="str">
            <v>Vilnius DnB NORD</v>
          </cell>
          <cell r="N161" t="str">
            <v>V 20-39</v>
          </cell>
        </row>
        <row r="162">
          <cell r="J162">
            <v>191</v>
          </cell>
          <cell r="K162" t="str">
            <v>Andrius GRIGUSEVIČIUS</v>
          </cell>
          <cell r="L162" t="str">
            <v>1976-09-15</v>
          </cell>
          <cell r="M162" t="str">
            <v>Vilnius </v>
          </cell>
          <cell r="N162" t="str">
            <v>V 20-39</v>
          </cell>
        </row>
        <row r="163">
          <cell r="J163">
            <v>192</v>
          </cell>
          <cell r="K163" t="str">
            <v>Aivis KLUGA</v>
          </cell>
          <cell r="L163">
            <v>33067</v>
          </cell>
          <cell r="M163" t="str">
            <v>Ryga </v>
          </cell>
          <cell r="N163" t="str">
            <v>V 18-19</v>
          </cell>
        </row>
        <row r="164">
          <cell r="J164">
            <v>193</v>
          </cell>
          <cell r="K164" t="str">
            <v>Vytautas BINKIS</v>
          </cell>
          <cell r="L164">
            <v>28396</v>
          </cell>
          <cell r="M164" t="str">
            <v>Kaunas </v>
          </cell>
          <cell r="N164" t="str">
            <v>V 20-39</v>
          </cell>
        </row>
        <row r="165">
          <cell r="J165">
            <v>195</v>
          </cell>
          <cell r="K165" t="str">
            <v>Vilius ŠNIPAITIS</v>
          </cell>
          <cell r="L165" t="str">
            <v>1983-06-22</v>
          </cell>
          <cell r="M165" t="str">
            <v>Šiauliai DINAMITAS</v>
          </cell>
          <cell r="N165" t="str">
            <v>V 20-39</v>
          </cell>
        </row>
        <row r="166">
          <cell r="J166">
            <v>196</v>
          </cell>
          <cell r="K166" t="str">
            <v>Martynas STANYS</v>
          </cell>
          <cell r="L166" t="str">
            <v>1991-01-01</v>
          </cell>
          <cell r="M166" t="str">
            <v>Alsėdžiai </v>
          </cell>
          <cell r="N166" t="str">
            <v>V 1991-92</v>
          </cell>
        </row>
        <row r="167">
          <cell r="J167">
            <v>197</v>
          </cell>
          <cell r="K167" t="str">
            <v>Modestas BACYS</v>
          </cell>
          <cell r="L167">
            <v>29946</v>
          </cell>
          <cell r="M167" t="str">
            <v>Neringa  OK "SAKAS"</v>
          </cell>
          <cell r="N167" t="str">
            <v>V 20-39</v>
          </cell>
        </row>
        <row r="168">
          <cell r="J168">
            <v>199</v>
          </cell>
          <cell r="K168" t="str">
            <v>Donatas KAZLAUSKAS</v>
          </cell>
          <cell r="L168">
            <v>21235</v>
          </cell>
          <cell r="M168" t="str">
            <v>Neringa SAULĖ</v>
          </cell>
          <cell r="N168" t="str">
            <v>V 50-54</v>
          </cell>
        </row>
        <row r="169">
          <cell r="J169">
            <v>200</v>
          </cell>
          <cell r="K169" t="str">
            <v>Rals TUCHTENHAGEN</v>
          </cell>
          <cell r="L169">
            <v>23911</v>
          </cell>
          <cell r="M169" t="str">
            <v>Klaipėda </v>
          </cell>
          <cell r="N169" t="str">
            <v>V 40-44</v>
          </cell>
        </row>
        <row r="170">
          <cell r="J170">
            <v>201</v>
          </cell>
          <cell r="K170" t="str">
            <v>Mindaugas DINDA</v>
          </cell>
          <cell r="L170">
            <v>20343</v>
          </cell>
          <cell r="M170" t="str">
            <v>Kaišiadorys </v>
          </cell>
          <cell r="N170" t="str">
            <v>V 50-54</v>
          </cell>
        </row>
        <row r="171">
          <cell r="J171">
            <v>202</v>
          </cell>
          <cell r="K171" t="str">
            <v>Algirdas PAKAUŠĖ</v>
          </cell>
          <cell r="L171">
            <v>21068</v>
          </cell>
          <cell r="M171" t="str">
            <v>Panevėžys </v>
          </cell>
          <cell r="N171" t="str">
            <v>V 50-54</v>
          </cell>
        </row>
        <row r="172">
          <cell r="J172">
            <v>203</v>
          </cell>
          <cell r="K172" t="str">
            <v>Mantas PAKAUŠĖ</v>
          </cell>
          <cell r="L172">
            <v>32152</v>
          </cell>
          <cell r="M172" t="str">
            <v>Panevėžys </v>
          </cell>
          <cell r="N172" t="str">
            <v>V 20-39</v>
          </cell>
        </row>
        <row r="173">
          <cell r="J173">
            <v>205</v>
          </cell>
          <cell r="K173" t="str">
            <v>Arnis VERMELS</v>
          </cell>
          <cell r="L173">
            <v>21470</v>
          </cell>
          <cell r="M173" t="str">
            <v>Latvija </v>
          </cell>
          <cell r="N173" t="str">
            <v>V 50-54</v>
          </cell>
        </row>
        <row r="174">
          <cell r="J174">
            <v>206</v>
          </cell>
          <cell r="K174" t="str">
            <v>Marian KAZIK</v>
          </cell>
          <cell r="L174">
            <v>24361</v>
          </cell>
          <cell r="M174" t="str">
            <v>Slovakija </v>
          </cell>
          <cell r="N174" t="str">
            <v>V 40-44</v>
          </cell>
        </row>
        <row r="175">
          <cell r="J175">
            <v>207</v>
          </cell>
          <cell r="K175" t="str">
            <v>Nojus PANKRATJEVAS</v>
          </cell>
          <cell r="L175">
            <v>36927</v>
          </cell>
          <cell r="M175" t="str">
            <v>Jonava AKVAERA</v>
          </cell>
          <cell r="N175" t="str">
            <v>V 1997m. ir jaun.</v>
          </cell>
        </row>
        <row r="176">
          <cell r="J176">
            <v>208</v>
          </cell>
          <cell r="K176" t="str">
            <v>Grantas STANKEVIČIUS</v>
          </cell>
          <cell r="L176">
            <v>36718</v>
          </cell>
          <cell r="M176" t="str">
            <v>Jonava AKVAERA</v>
          </cell>
          <cell r="N176" t="str">
            <v>V 1997m. ir jaun.</v>
          </cell>
        </row>
        <row r="177">
          <cell r="J177">
            <v>209</v>
          </cell>
          <cell r="K177" t="str">
            <v>Rokas TAMULEVIČIUS</v>
          </cell>
          <cell r="L177">
            <v>36219</v>
          </cell>
          <cell r="M177" t="str">
            <v>Kaišiadorys </v>
          </cell>
          <cell r="N177" t="str">
            <v>V 1997m. ir jaun.</v>
          </cell>
        </row>
        <row r="178">
          <cell r="J178">
            <v>210</v>
          </cell>
          <cell r="K178" t="str">
            <v>Tadas GRUNDA</v>
          </cell>
          <cell r="L178">
            <v>36093</v>
          </cell>
          <cell r="M178" t="str">
            <v>Jonava AKVAERA</v>
          </cell>
          <cell r="N178" t="str">
            <v>V 1997m. ir jaun.</v>
          </cell>
        </row>
        <row r="179">
          <cell r="J179">
            <v>211</v>
          </cell>
          <cell r="K179" t="str">
            <v>Kornelija KONDAREVAITĖ</v>
          </cell>
          <cell r="L179">
            <v>36082</v>
          </cell>
          <cell r="M179" t="str">
            <v>Jonava AKVAERA</v>
          </cell>
          <cell r="N179" t="str">
            <v>M 1997m. ir jaun.</v>
          </cell>
        </row>
        <row r="180">
          <cell r="J180">
            <v>212</v>
          </cell>
          <cell r="K180" t="str">
            <v>Artūras RUTKEVIČIUS</v>
          </cell>
          <cell r="L180">
            <v>35846</v>
          </cell>
          <cell r="M180" t="str">
            <v>Pasvalys BMGSK "VĖTRA"</v>
          </cell>
          <cell r="N180" t="str">
            <v>V 1997m. ir jaun.</v>
          </cell>
        </row>
        <row r="181">
          <cell r="J181">
            <v>213</v>
          </cell>
          <cell r="K181" t="str">
            <v>Akvilė KONDAREVAITĖ</v>
          </cell>
          <cell r="L181">
            <v>35766</v>
          </cell>
          <cell r="M181" t="str">
            <v>Jonava AKVAERA</v>
          </cell>
          <cell r="N181" t="str">
            <v>M 1997m. ir jaun.</v>
          </cell>
        </row>
        <row r="182">
          <cell r="J182">
            <v>214</v>
          </cell>
          <cell r="K182" t="str">
            <v>Aistė VENCKEVIČIŪTĖ</v>
          </cell>
          <cell r="L182">
            <v>35740</v>
          </cell>
          <cell r="M182" t="str">
            <v>Jonava AKVAERA</v>
          </cell>
          <cell r="N182" t="str">
            <v>M 1997m. ir jaun.</v>
          </cell>
        </row>
        <row r="183">
          <cell r="J183">
            <v>215</v>
          </cell>
          <cell r="K183" t="str">
            <v>Matas STANKEVIČIUS</v>
          </cell>
          <cell r="L183">
            <v>35680</v>
          </cell>
          <cell r="M183" t="str">
            <v>Jonava AKVAERA</v>
          </cell>
          <cell r="N183" t="str">
            <v>V 1997m. ir jaun.</v>
          </cell>
        </row>
        <row r="184">
          <cell r="J184">
            <v>216</v>
          </cell>
          <cell r="K184" t="str">
            <v>Aušrinė RIMEIKYTĖ</v>
          </cell>
          <cell r="L184">
            <v>35672</v>
          </cell>
          <cell r="M184" t="str">
            <v>Gargždai RITMAS</v>
          </cell>
          <cell r="N184" t="str">
            <v>M 1997m. ir jaun.</v>
          </cell>
        </row>
        <row r="185">
          <cell r="J185">
            <v>218</v>
          </cell>
          <cell r="K185" t="str">
            <v>Gvidas KAIŠA</v>
          </cell>
          <cell r="L185">
            <v>35662</v>
          </cell>
          <cell r="M185" t="str">
            <v>Jonava AKVAERA</v>
          </cell>
          <cell r="N185" t="str">
            <v>V 1997m. ir jaun.</v>
          </cell>
        </row>
        <row r="186">
          <cell r="J186">
            <v>219</v>
          </cell>
          <cell r="K186" t="str">
            <v>Korina TARUTYTĖ</v>
          </cell>
          <cell r="L186">
            <v>35644</v>
          </cell>
          <cell r="M186" t="str">
            <v>Jonava AKVAERA</v>
          </cell>
          <cell r="N186" t="str">
            <v>M 1997m. ir jaun.</v>
          </cell>
        </row>
        <row r="187">
          <cell r="J187">
            <v>220</v>
          </cell>
          <cell r="K187" t="str">
            <v>Domas POCIŪNAS</v>
          </cell>
          <cell r="L187">
            <v>35555</v>
          </cell>
          <cell r="M187" t="str">
            <v>Vilnius </v>
          </cell>
          <cell r="N187" t="str">
            <v>V 1997m. ir jaun.</v>
          </cell>
        </row>
        <row r="188">
          <cell r="J188">
            <v>221</v>
          </cell>
          <cell r="K188" t="str">
            <v>Augustinas PARIMSKIS</v>
          </cell>
          <cell r="L188">
            <v>35549</v>
          </cell>
          <cell r="M188" t="str">
            <v>Pasvalys BMGSK "VĖTRA"</v>
          </cell>
          <cell r="N188" t="str">
            <v>V 1997m. ir jaun.</v>
          </cell>
        </row>
        <row r="189">
          <cell r="J189">
            <v>222</v>
          </cell>
          <cell r="K189" t="str">
            <v>Vytautas RAGAIŠIS</v>
          </cell>
          <cell r="L189">
            <v>35537</v>
          </cell>
          <cell r="M189" t="str">
            <v>Jonava MARATONAS</v>
          </cell>
          <cell r="N189" t="str">
            <v>V 1997m. ir jaun.</v>
          </cell>
        </row>
        <row r="190">
          <cell r="J190" t="str">
            <v>xxx</v>
          </cell>
          <cell r="K190" t="str">
            <v>Justė NEVAR</v>
          </cell>
          <cell r="L190">
            <v>35516</v>
          </cell>
          <cell r="M190" t="str">
            <v>Gargždai RITMAS</v>
          </cell>
          <cell r="N190" t="str">
            <v>M 1997m. ir jaun.</v>
          </cell>
        </row>
        <row r="191">
          <cell r="J191">
            <v>224</v>
          </cell>
          <cell r="K191" t="str">
            <v>Kamilė ŽILIŪTĖ</v>
          </cell>
          <cell r="L191">
            <v>35509</v>
          </cell>
          <cell r="M191" t="str">
            <v>Vėžaičiai SK "JES"</v>
          </cell>
          <cell r="N191" t="str">
            <v>M 1997m. ir jaun.</v>
          </cell>
        </row>
        <row r="192">
          <cell r="J192">
            <v>225</v>
          </cell>
          <cell r="K192" t="str">
            <v>Inga BARTKEVIČIŪTĖ</v>
          </cell>
          <cell r="L192">
            <v>35463</v>
          </cell>
          <cell r="M192" t="str">
            <v>Jonava AKVAERA</v>
          </cell>
          <cell r="N192" t="str">
            <v>M 1997m. ir jaun.</v>
          </cell>
        </row>
        <row r="193">
          <cell r="J193">
            <v>226</v>
          </cell>
          <cell r="K193" t="str">
            <v>Nerijus ALYTA</v>
          </cell>
          <cell r="L193">
            <v>35452</v>
          </cell>
          <cell r="M193" t="str">
            <v>Vilkaviškis LASK</v>
          </cell>
          <cell r="N193" t="str">
            <v>V 1997m. ir jaun.</v>
          </cell>
        </row>
        <row r="194">
          <cell r="J194">
            <v>227</v>
          </cell>
          <cell r="K194" t="str">
            <v>Kostas BUDRYS</v>
          </cell>
          <cell r="L194">
            <v>35449</v>
          </cell>
          <cell r="M194" t="str">
            <v>Vėžaičiai SK "JES"</v>
          </cell>
          <cell r="N194" t="str">
            <v>V 1997m. ir jaun.</v>
          </cell>
        </row>
        <row r="195">
          <cell r="J195">
            <v>228</v>
          </cell>
          <cell r="K195" t="str">
            <v>Tomas VORONECKIS</v>
          </cell>
          <cell r="L195">
            <v>34023</v>
          </cell>
          <cell r="M195" t="str">
            <v>Švenčionys </v>
          </cell>
          <cell r="N195" t="str">
            <v>V 1993-94</v>
          </cell>
        </row>
        <row r="196">
          <cell r="J196">
            <v>229</v>
          </cell>
          <cell r="K196" t="str">
            <v>Pijus BURBA</v>
          </cell>
          <cell r="L196">
            <v>36876</v>
          </cell>
          <cell r="M196" t="str">
            <v>Juodkrantė L.Rėzos jūrų kadetų mokykla </v>
          </cell>
          <cell r="N196" t="str">
            <v>V 1997m. ir jaun.</v>
          </cell>
        </row>
        <row r="197">
          <cell r="J197">
            <v>230</v>
          </cell>
          <cell r="K197" t="str">
            <v>Paulius KANAPINSKAS</v>
          </cell>
          <cell r="L197">
            <v>36134</v>
          </cell>
          <cell r="M197" t="str">
            <v>Kėdainiai </v>
          </cell>
          <cell r="N197" t="str">
            <v>V 1997m. ir jaun.</v>
          </cell>
        </row>
        <row r="198">
          <cell r="J198">
            <v>231</v>
          </cell>
          <cell r="K198" t="str">
            <v>Justinas BURBA</v>
          </cell>
          <cell r="L198">
            <v>35525</v>
          </cell>
          <cell r="M198" t="str">
            <v>Juodkrantė L.Rėzos jūtų kadetų mokykla </v>
          </cell>
          <cell r="N198" t="str">
            <v>V 1997m. ir jaun.</v>
          </cell>
        </row>
        <row r="199">
          <cell r="J199">
            <v>232</v>
          </cell>
          <cell r="K199" t="str">
            <v>Orestas DIRGĖLA</v>
          </cell>
          <cell r="L199">
            <v>34722</v>
          </cell>
          <cell r="M199" t="str">
            <v>Pagėgiai PUM</v>
          </cell>
          <cell r="N199" t="str">
            <v>V 1995-96</v>
          </cell>
        </row>
        <row r="200">
          <cell r="J200">
            <v>235</v>
          </cell>
          <cell r="K200" t="str">
            <v>Robertas JONAITIS</v>
          </cell>
          <cell r="L200">
            <v>36760</v>
          </cell>
          <cell r="M200" t="str">
            <v>Pakruojis VĖJAS</v>
          </cell>
          <cell r="N200" t="str">
            <v>V 1997m. ir jaun.</v>
          </cell>
        </row>
        <row r="201">
          <cell r="J201">
            <v>236</v>
          </cell>
          <cell r="K201" t="str">
            <v>Rugilė JONAITYTĖ</v>
          </cell>
          <cell r="L201">
            <v>35808</v>
          </cell>
          <cell r="M201" t="str">
            <v>Pakruojis VĖJAS</v>
          </cell>
          <cell r="N201" t="str">
            <v>M 1997m. ir jaun.</v>
          </cell>
        </row>
        <row r="202">
          <cell r="J202">
            <v>237</v>
          </cell>
          <cell r="K202" t="str">
            <v>Gabrielė POŠKAITĖ</v>
          </cell>
          <cell r="L202" t="str">
            <v>1996-06-21</v>
          </cell>
          <cell r="M202" t="str">
            <v>Šalpėnai </v>
          </cell>
          <cell r="N202" t="str">
            <v>M 1995-96</v>
          </cell>
        </row>
        <row r="203">
          <cell r="J203">
            <v>238</v>
          </cell>
          <cell r="K203" t="str">
            <v>Giedrė DOMARKAITĖ</v>
          </cell>
          <cell r="L203" t="str">
            <v>1995-10-24</v>
          </cell>
          <cell r="M203" t="str">
            <v>Plungė OSK "Versmė"</v>
          </cell>
          <cell r="N203" t="str">
            <v>M 1995-96</v>
          </cell>
        </row>
        <row r="204">
          <cell r="J204">
            <v>239</v>
          </cell>
          <cell r="K204" t="str">
            <v>Adelė JANUŠKEVIČIŪTĖ</v>
          </cell>
          <cell r="L204" t="str">
            <v>1994-04-07</v>
          </cell>
          <cell r="M204" t="str">
            <v>Klaipėda MARATONAS</v>
          </cell>
          <cell r="N204" t="str">
            <v>M 1993-94</v>
          </cell>
        </row>
        <row r="205">
          <cell r="J205">
            <v>240</v>
          </cell>
          <cell r="K205" t="str">
            <v>Marius LIBAS</v>
          </cell>
          <cell r="L205">
            <v>36115</v>
          </cell>
          <cell r="M205" t="str">
            <v>Jonava MARATONAS</v>
          </cell>
          <cell r="N205" t="str">
            <v>V 1997m. ir jaun.</v>
          </cell>
        </row>
        <row r="206">
          <cell r="J206">
            <v>240</v>
          </cell>
          <cell r="K206" t="str">
            <v>Marius LIBAS</v>
          </cell>
          <cell r="L206">
            <v>36115</v>
          </cell>
          <cell r="M206" t="str">
            <v>Jonava MARATONAS</v>
          </cell>
          <cell r="N206" t="str">
            <v>V 1997m. ir jaun.</v>
          </cell>
        </row>
        <row r="207">
          <cell r="J207" t="str">
            <v>xxx</v>
          </cell>
          <cell r="K207" t="str">
            <v>Rugilė STROPUTĖ</v>
          </cell>
          <cell r="L207">
            <v>35380</v>
          </cell>
          <cell r="M207" t="str">
            <v>Gargždai RITMAS</v>
          </cell>
          <cell r="N207" t="str">
            <v>M 1995-96</v>
          </cell>
        </row>
        <row r="208">
          <cell r="J208">
            <v>243</v>
          </cell>
          <cell r="K208" t="str">
            <v>Deimantė ŠTERAITĖ</v>
          </cell>
          <cell r="L208">
            <v>35301</v>
          </cell>
          <cell r="M208" t="str">
            <v>Vėžaičiai SK "JES"</v>
          </cell>
          <cell r="N208" t="str">
            <v>M 1995-96</v>
          </cell>
        </row>
        <row r="209">
          <cell r="J209">
            <v>244</v>
          </cell>
          <cell r="K209" t="str">
            <v>Marius EITUTIS</v>
          </cell>
          <cell r="L209">
            <v>35280</v>
          </cell>
          <cell r="M209" t="str">
            <v>Vėžaičiai SK "JES"</v>
          </cell>
          <cell r="N209" t="str">
            <v>V 1995-96</v>
          </cell>
        </row>
        <row r="210">
          <cell r="J210">
            <v>246</v>
          </cell>
          <cell r="K210" t="str">
            <v>Guoda TAMULEVIČIŪTĖ</v>
          </cell>
          <cell r="L210">
            <v>35277</v>
          </cell>
          <cell r="M210" t="str">
            <v>Kaišiadorys </v>
          </cell>
          <cell r="N210" t="str">
            <v>M 1995-96</v>
          </cell>
        </row>
        <row r="211">
          <cell r="J211">
            <v>247</v>
          </cell>
          <cell r="K211" t="str">
            <v>Eglė GRUNDAITĖ</v>
          </cell>
          <cell r="L211">
            <v>35271</v>
          </cell>
          <cell r="M211" t="str">
            <v>Jonava AKVAERA</v>
          </cell>
          <cell r="N211" t="str">
            <v>M 1995-96</v>
          </cell>
        </row>
        <row r="212">
          <cell r="J212">
            <v>248</v>
          </cell>
          <cell r="K212" t="str">
            <v>Gintautė BUTKEVIČIŪTĖ</v>
          </cell>
          <cell r="L212">
            <v>35255</v>
          </cell>
          <cell r="M212" t="str">
            <v>Vėžaičiai SK "JES"</v>
          </cell>
          <cell r="N212" t="str">
            <v>M 1995-96</v>
          </cell>
        </row>
        <row r="213">
          <cell r="J213">
            <v>249</v>
          </cell>
          <cell r="K213" t="str">
            <v>Korina RUMŠEVIČIŪTĖ</v>
          </cell>
          <cell r="L213">
            <v>35231</v>
          </cell>
          <cell r="M213" t="str">
            <v>Jonava AKVAERA</v>
          </cell>
          <cell r="N213" t="str">
            <v>M 1995-96</v>
          </cell>
        </row>
        <row r="214">
          <cell r="J214" t="str">
            <v>xxx</v>
          </cell>
          <cell r="K214" t="str">
            <v>Marija BUZILIAUSKAITĖ</v>
          </cell>
          <cell r="L214">
            <v>35228</v>
          </cell>
          <cell r="M214" t="str">
            <v>Vėžaičiai SK "JES"</v>
          </cell>
          <cell r="N214" t="str">
            <v>M 1995-96</v>
          </cell>
        </row>
        <row r="215">
          <cell r="J215">
            <v>252</v>
          </cell>
          <cell r="K215" t="str">
            <v>Gabrielė CIRTAUTAITĖ</v>
          </cell>
          <cell r="L215">
            <v>35175</v>
          </cell>
          <cell r="M215" t="str">
            <v>Vėžaičiai SK "JES"</v>
          </cell>
          <cell r="N215" t="str">
            <v>M 1995-96</v>
          </cell>
        </row>
        <row r="216">
          <cell r="J216">
            <v>253</v>
          </cell>
          <cell r="K216" t="str">
            <v>Simona CIRTAUTAITĖ</v>
          </cell>
          <cell r="L216">
            <v>35101</v>
          </cell>
          <cell r="M216" t="str">
            <v>Vėžaičiai SK "JES"</v>
          </cell>
          <cell r="N216" t="str">
            <v>M 1995-96</v>
          </cell>
        </row>
        <row r="217">
          <cell r="J217">
            <v>254</v>
          </cell>
          <cell r="K217" t="str">
            <v>Rimantas LAKŠTAUSKAS</v>
          </cell>
          <cell r="L217">
            <v>35094</v>
          </cell>
          <cell r="M217" t="str">
            <v>Žąsliai </v>
          </cell>
          <cell r="N217" t="str">
            <v>V 1995-96</v>
          </cell>
        </row>
        <row r="218">
          <cell r="J218">
            <v>255</v>
          </cell>
          <cell r="K218" t="str">
            <v>Deividas GOSINAS</v>
          </cell>
          <cell r="L218">
            <v>34962</v>
          </cell>
          <cell r="M218" t="str">
            <v>Jonava MARATONAS</v>
          </cell>
          <cell r="N218" t="str">
            <v>V 1995-96</v>
          </cell>
        </row>
        <row r="219">
          <cell r="J219">
            <v>256</v>
          </cell>
          <cell r="K219" t="str">
            <v>Beata MICHELKEVIČIŪTĖ</v>
          </cell>
          <cell r="L219">
            <v>34932</v>
          </cell>
          <cell r="M219" t="str">
            <v>Jonava MARATONAS</v>
          </cell>
          <cell r="N219" t="str">
            <v>M 1995-96</v>
          </cell>
        </row>
        <row r="220">
          <cell r="J220">
            <v>257</v>
          </cell>
          <cell r="K220" t="str">
            <v>Evelina MAURAITĖ</v>
          </cell>
          <cell r="L220">
            <v>34895</v>
          </cell>
          <cell r="M220" t="str">
            <v>Klaipėda MARATONAS</v>
          </cell>
          <cell r="N220" t="str">
            <v>M 1995-96</v>
          </cell>
        </row>
        <row r="221">
          <cell r="J221">
            <v>258</v>
          </cell>
          <cell r="K221" t="str">
            <v>Evelina MEŠKERYTĖ</v>
          </cell>
          <cell r="L221">
            <v>34832</v>
          </cell>
          <cell r="M221" t="str">
            <v>Klaipėda MARATONAS</v>
          </cell>
          <cell r="N221" t="str">
            <v>M 1995-96</v>
          </cell>
        </row>
        <row r="222">
          <cell r="J222">
            <v>259</v>
          </cell>
          <cell r="K222" t="str">
            <v>Karolina BRIGMANAITĖ</v>
          </cell>
          <cell r="L222">
            <v>34799</v>
          </cell>
          <cell r="M222" t="str">
            <v>Gargždai RITMAS</v>
          </cell>
          <cell r="N222" t="str">
            <v>M 1995-96</v>
          </cell>
        </row>
        <row r="223">
          <cell r="J223">
            <v>260</v>
          </cell>
          <cell r="K223" t="str">
            <v>Džiugas KAIŠA</v>
          </cell>
          <cell r="L223">
            <v>34732</v>
          </cell>
          <cell r="M223" t="str">
            <v>Jonava AKVAERA</v>
          </cell>
          <cell r="N223" t="str">
            <v>V 1995-96</v>
          </cell>
        </row>
        <row r="224">
          <cell r="J224" t="str">
            <v>xxx</v>
          </cell>
          <cell r="K224" t="str">
            <v>Sigutė INAUSKAITĖ</v>
          </cell>
          <cell r="L224">
            <v>34552</v>
          </cell>
          <cell r="M224" t="str">
            <v>Vėžaičiai SK "JES"</v>
          </cell>
          <cell r="N224" t="str">
            <v>M 1993-94</v>
          </cell>
        </row>
        <row r="225">
          <cell r="J225">
            <v>262</v>
          </cell>
          <cell r="K225" t="str">
            <v>Renata ŠEPUTYTĖ</v>
          </cell>
          <cell r="L225">
            <v>34543</v>
          </cell>
          <cell r="M225" t="str">
            <v>Vėžaičiai SK "JES"</v>
          </cell>
          <cell r="N225" t="str">
            <v>M 1993-94</v>
          </cell>
        </row>
        <row r="226">
          <cell r="J226">
            <v>264</v>
          </cell>
          <cell r="K226" t="str">
            <v>Ieva RAGAIŠYTĖ</v>
          </cell>
          <cell r="L226">
            <v>34499</v>
          </cell>
          <cell r="M226" t="str">
            <v>Jonava MARATONAS</v>
          </cell>
          <cell r="N226" t="str">
            <v>M 1993-94</v>
          </cell>
        </row>
        <row r="227">
          <cell r="J227">
            <v>265</v>
          </cell>
          <cell r="K227" t="str">
            <v>Agnė TAMOSYNAITĖ</v>
          </cell>
          <cell r="L227">
            <v>34497</v>
          </cell>
          <cell r="M227" t="str">
            <v>Jonava MARATONAS</v>
          </cell>
          <cell r="N227" t="str">
            <v>M 1993-94</v>
          </cell>
        </row>
        <row r="228">
          <cell r="J228">
            <v>267</v>
          </cell>
          <cell r="K228" t="str">
            <v>Ginas MEDVEDEVAS</v>
          </cell>
          <cell r="L228">
            <v>34394</v>
          </cell>
          <cell r="M228" t="str">
            <v>Jonava AKVAERA</v>
          </cell>
          <cell r="N228" t="str">
            <v>V 1993-94</v>
          </cell>
        </row>
        <row r="229">
          <cell r="J229">
            <v>268</v>
          </cell>
          <cell r="K229" t="str">
            <v>Viktorija RIŠKUTĖ</v>
          </cell>
          <cell r="L229">
            <v>34312</v>
          </cell>
          <cell r="M229" t="str">
            <v>Gargždai RITMAS</v>
          </cell>
          <cell r="N229" t="str">
            <v>M 1993-94</v>
          </cell>
        </row>
        <row r="230">
          <cell r="J230" t="str">
            <v>xxx</v>
          </cell>
          <cell r="K230" t="str">
            <v>Tomas EITUTIS</v>
          </cell>
          <cell r="L230">
            <v>34177</v>
          </cell>
          <cell r="M230" t="str">
            <v>Vėžaičiai SK "JES"</v>
          </cell>
          <cell r="N230" t="str">
            <v>V 1993-94</v>
          </cell>
        </row>
        <row r="231">
          <cell r="J231">
            <v>270</v>
          </cell>
          <cell r="K231" t="str">
            <v>Rūta KINDERYTĖ</v>
          </cell>
          <cell r="L231">
            <v>34092</v>
          </cell>
          <cell r="M231" t="str">
            <v>Kaunas </v>
          </cell>
          <cell r="N231" t="str">
            <v>M 1993-94</v>
          </cell>
        </row>
        <row r="232">
          <cell r="J232">
            <v>272</v>
          </cell>
          <cell r="K232" t="str">
            <v>Jurgita PAVELČIKAITĖ</v>
          </cell>
          <cell r="L232">
            <v>34072</v>
          </cell>
          <cell r="M232" t="str">
            <v>Vilkaviškis LASK</v>
          </cell>
          <cell r="N232" t="str">
            <v>M 1993-94</v>
          </cell>
        </row>
        <row r="233">
          <cell r="J233" t="str">
            <v>xxx</v>
          </cell>
          <cell r="K233" t="str">
            <v>Giedrė BOČKUTĖ</v>
          </cell>
          <cell r="L233">
            <v>34000</v>
          </cell>
          <cell r="M233" t="str">
            <v>Vėžaičiai SK "JES"</v>
          </cell>
          <cell r="N233" t="str">
            <v>M 1993-94</v>
          </cell>
        </row>
        <row r="234">
          <cell r="J234">
            <v>274</v>
          </cell>
          <cell r="K234" t="str">
            <v>Marija KINDERYTĖ</v>
          </cell>
          <cell r="L234">
            <v>33699</v>
          </cell>
          <cell r="M234" t="str">
            <v>Kaunas </v>
          </cell>
          <cell r="N234" t="str">
            <v>M 1991-92</v>
          </cell>
        </row>
        <row r="235">
          <cell r="J235">
            <v>275</v>
          </cell>
          <cell r="K235" t="str">
            <v>Lukas KARLIKAUSKAS</v>
          </cell>
          <cell r="L235">
            <v>35185</v>
          </cell>
          <cell r="M235" t="str">
            <v>Juodkrantė L.Rėzos jūrų kadetų mokykla </v>
          </cell>
          <cell r="N235" t="str">
            <v>V 1995-96</v>
          </cell>
        </row>
        <row r="236">
          <cell r="J236">
            <v>276</v>
          </cell>
          <cell r="K236" t="str">
            <v>Audrius JASAITIS</v>
          </cell>
          <cell r="L236">
            <v>35144</v>
          </cell>
          <cell r="M236" t="str">
            <v>Juodkrantė L.Rėzos jūrų kadetų mokykla </v>
          </cell>
          <cell r="N236" t="str">
            <v>V 1995-96</v>
          </cell>
        </row>
        <row r="237">
          <cell r="J237">
            <v>277</v>
          </cell>
          <cell r="K237" t="str">
            <v>Dovydas MEŠKAUSKAS</v>
          </cell>
          <cell r="L237">
            <v>35065</v>
          </cell>
          <cell r="M237" t="str">
            <v>Juodkrantė L.Rėzos jūrų kadetų mokykla </v>
          </cell>
          <cell r="N237" t="str">
            <v>V 1995-96</v>
          </cell>
        </row>
        <row r="238">
          <cell r="J238">
            <v>278</v>
          </cell>
          <cell r="K238" t="str">
            <v>Evaldas VINGRYS</v>
          </cell>
          <cell r="L238">
            <v>34985</v>
          </cell>
          <cell r="M238" t="str">
            <v>Juodkrantė L.Rėzos jūrų kadetų mokykla </v>
          </cell>
          <cell r="N238" t="str">
            <v>V 1995-96</v>
          </cell>
        </row>
        <row r="239">
          <cell r="J239">
            <v>281</v>
          </cell>
          <cell r="K239" t="str">
            <v>Mindaugas MURAVJOVAS</v>
          </cell>
          <cell r="L239">
            <v>34960</v>
          </cell>
          <cell r="M239" t="str">
            <v>Juodkrantė L.Rėzos jūrų kadetų mokykla </v>
          </cell>
          <cell r="N239" t="str">
            <v>V 1995-96</v>
          </cell>
        </row>
        <row r="240">
          <cell r="J240">
            <v>282</v>
          </cell>
          <cell r="K240" t="str">
            <v>Arnas STRECKIS</v>
          </cell>
          <cell r="L240">
            <v>34851</v>
          </cell>
          <cell r="M240" t="str">
            <v>Juodkrantė L.Rėzos jūrų kadetų mokykla </v>
          </cell>
          <cell r="N240" t="str">
            <v>V 1995-96</v>
          </cell>
        </row>
        <row r="241">
          <cell r="J241">
            <v>283</v>
          </cell>
          <cell r="K241" t="str">
            <v>Rosita SPRAIRAITYTĖ</v>
          </cell>
          <cell r="L241">
            <v>34717</v>
          </cell>
          <cell r="M241" t="str">
            <v>Lekėčiai </v>
          </cell>
          <cell r="N241" t="str">
            <v>M 1995-96</v>
          </cell>
        </row>
        <row r="242">
          <cell r="J242">
            <v>284</v>
          </cell>
          <cell r="K242" t="str">
            <v>Armanda MEDUTYTĖ</v>
          </cell>
          <cell r="L242">
            <v>34425</v>
          </cell>
          <cell r="M242" t="str">
            <v>Pasvalys BMGSK "VĖTRA"</v>
          </cell>
          <cell r="N242" t="str">
            <v>M 1993-94</v>
          </cell>
        </row>
        <row r="243">
          <cell r="J243">
            <v>286</v>
          </cell>
          <cell r="K243" t="str">
            <v>Paulius PLAUŠINAITIS</v>
          </cell>
          <cell r="L243">
            <v>34336</v>
          </cell>
          <cell r="M243" t="str">
            <v>Lekėčiai </v>
          </cell>
          <cell r="N243" t="str">
            <v>V 1993-94</v>
          </cell>
        </row>
        <row r="244">
          <cell r="J244">
            <v>287</v>
          </cell>
          <cell r="K244" t="str">
            <v>Simona MIKAŠYTĖ</v>
          </cell>
          <cell r="L244">
            <v>34089</v>
          </cell>
          <cell r="M244" t="str">
            <v>Pasvalys BMGSK "VĖTRA"</v>
          </cell>
          <cell r="N244" t="str">
            <v>M 1993-94</v>
          </cell>
        </row>
        <row r="245">
          <cell r="J245">
            <v>288</v>
          </cell>
          <cell r="K245" t="str">
            <v>Milda LEPŠEVIČIŪTĖ</v>
          </cell>
          <cell r="L245">
            <v>34524</v>
          </cell>
          <cell r="M245" t="str">
            <v>Lekėčiai </v>
          </cell>
          <cell r="N245" t="str">
            <v>M 1993-94</v>
          </cell>
        </row>
        <row r="246">
          <cell r="J246">
            <v>289</v>
          </cell>
          <cell r="K246" t="str">
            <v>Orinta DAUGĖLAITĖ</v>
          </cell>
          <cell r="L246">
            <v>34477</v>
          </cell>
          <cell r="M246" t="str">
            <v>Jonava AKVAERA  </v>
          </cell>
          <cell r="N246" t="str">
            <v>M 1993-94</v>
          </cell>
        </row>
        <row r="247">
          <cell r="J247">
            <v>292</v>
          </cell>
          <cell r="K247" t="str">
            <v>Evaldas POVYLIUS</v>
          </cell>
          <cell r="L247" t="str">
            <v>1992-01-10</v>
          </cell>
          <cell r="M247" t="str">
            <v>Kaunas </v>
          </cell>
          <cell r="N247" t="str">
            <v>V 1991-92</v>
          </cell>
        </row>
        <row r="248">
          <cell r="J248">
            <v>293</v>
          </cell>
          <cell r="K248" t="str">
            <v>Lukas VAITKUS</v>
          </cell>
          <cell r="L248" t="str">
            <v>1992-01-01</v>
          </cell>
          <cell r="M248" t="str">
            <v>Plungė OSK "Versmė"</v>
          </cell>
          <cell r="N248" t="str">
            <v>V 1991-92</v>
          </cell>
        </row>
        <row r="249">
          <cell r="J249">
            <v>294</v>
          </cell>
          <cell r="K249" t="str">
            <v>Valdas TRAKUMAS</v>
          </cell>
          <cell r="L249" t="str">
            <v>1991-01-01</v>
          </cell>
          <cell r="M249" t="str">
            <v>Plungė OSK "Versmė"</v>
          </cell>
          <cell r="N249" t="str">
            <v>V 1991-92</v>
          </cell>
        </row>
        <row r="250">
          <cell r="J250">
            <v>291</v>
          </cell>
          <cell r="K250" t="str">
            <v>Leonas MOCKŪNAS</v>
          </cell>
          <cell r="L250" t="str">
            <v>1989-01-01</v>
          </cell>
          <cell r="M250" t="str">
            <v>Alsėdžiai OSK "Versmė"</v>
          </cell>
          <cell r="N250" t="str">
            <v>V 18-19</v>
          </cell>
        </row>
        <row r="251">
          <cell r="J251">
            <v>295</v>
          </cell>
          <cell r="K251" t="str">
            <v>Viktorija RABIZAITĖ</v>
          </cell>
          <cell r="L251">
            <v>32511</v>
          </cell>
          <cell r="M251" t="str">
            <v>Kaunas KTU </v>
          </cell>
          <cell r="N251" t="str">
            <v>M 18-19</v>
          </cell>
        </row>
        <row r="252">
          <cell r="J252">
            <v>296</v>
          </cell>
          <cell r="K252" t="str">
            <v>Eimantas ALYTA</v>
          </cell>
          <cell r="L252">
            <v>34601</v>
          </cell>
          <cell r="M252" t="str">
            <v>Vilkaviškis LASK</v>
          </cell>
          <cell r="N252" t="str">
            <v>V 1993-94</v>
          </cell>
        </row>
        <row r="253">
          <cell r="J253">
            <v>297</v>
          </cell>
          <cell r="K253" t="str">
            <v>Tomas LIBAS</v>
          </cell>
          <cell r="L253">
            <v>34518</v>
          </cell>
          <cell r="M253" t="str">
            <v>Jonava MARATONAS</v>
          </cell>
          <cell r="N253" t="str">
            <v>V 1993-94</v>
          </cell>
        </row>
        <row r="254">
          <cell r="J254">
            <v>298</v>
          </cell>
          <cell r="K254" t="str">
            <v>Erikas STANČIKAS</v>
          </cell>
          <cell r="L254">
            <v>34395</v>
          </cell>
          <cell r="M254" t="str">
            <v>Jonava MARATONAS</v>
          </cell>
          <cell r="N254" t="str">
            <v>V 1993-94</v>
          </cell>
        </row>
        <row r="255">
          <cell r="J255" t="str">
            <v>xxx</v>
          </cell>
          <cell r="K255" t="str">
            <v>Ernestas CIRTAUTAS</v>
          </cell>
          <cell r="L255">
            <v>34379</v>
          </cell>
          <cell r="M255" t="str">
            <v>Vėžaičiai SK "JES"</v>
          </cell>
          <cell r="N255" t="str">
            <v>V 1993-94</v>
          </cell>
        </row>
        <row r="256">
          <cell r="J256">
            <v>300</v>
          </cell>
          <cell r="K256" t="str">
            <v>Orinta DAUGĖLAITĖ</v>
          </cell>
          <cell r="L256">
            <v>34335</v>
          </cell>
          <cell r="M256" t="str">
            <v>Jonava AKVAERA</v>
          </cell>
          <cell r="N256" t="str">
            <v>M 1993-94</v>
          </cell>
        </row>
        <row r="257">
          <cell r="J257">
            <v>301</v>
          </cell>
          <cell r="K257" t="str">
            <v>Paulius CIKANAVIČIUS</v>
          </cell>
          <cell r="L257">
            <v>34118</v>
          </cell>
          <cell r="M257" t="str">
            <v>Jonava MARATONAS</v>
          </cell>
          <cell r="N257" t="str">
            <v>V 1993-94</v>
          </cell>
        </row>
        <row r="258">
          <cell r="J258">
            <v>302</v>
          </cell>
          <cell r="K258" t="str">
            <v>Kęstutis KOSAKOVSKIS</v>
          </cell>
          <cell r="L258">
            <v>34103</v>
          </cell>
          <cell r="M258" t="str">
            <v>Jonava MARATONAS</v>
          </cell>
          <cell r="N258" t="str">
            <v>V 1993-94</v>
          </cell>
        </row>
        <row r="259">
          <cell r="J259">
            <v>303</v>
          </cell>
          <cell r="K259" t="str">
            <v>Mažvydas KEKYS</v>
          </cell>
          <cell r="L259">
            <v>33972</v>
          </cell>
          <cell r="M259" t="str">
            <v>Jonava MARATONAS</v>
          </cell>
          <cell r="N259" t="str">
            <v>V 1993-94</v>
          </cell>
        </row>
        <row r="260">
          <cell r="J260">
            <v>304</v>
          </cell>
          <cell r="K260" t="str">
            <v>Monika RIŠKUTĖ</v>
          </cell>
          <cell r="L260">
            <v>33931</v>
          </cell>
          <cell r="M260" t="str">
            <v>Gargždai RITMAS</v>
          </cell>
          <cell r="N260" t="str">
            <v>M 1991-92</v>
          </cell>
        </row>
        <row r="261">
          <cell r="J261">
            <v>305</v>
          </cell>
          <cell r="K261" t="str">
            <v>Greta JASULEVIČIŪTĖ</v>
          </cell>
          <cell r="L261">
            <v>33914</v>
          </cell>
          <cell r="M261" t="str">
            <v>Vilkaviškis LASK</v>
          </cell>
          <cell r="N261" t="str">
            <v>M 1991-92</v>
          </cell>
        </row>
        <row r="262">
          <cell r="J262">
            <v>306</v>
          </cell>
          <cell r="K262" t="str">
            <v>Gintarė SMELSTORIŪTĖ</v>
          </cell>
          <cell r="L262">
            <v>33875</v>
          </cell>
          <cell r="M262" t="str">
            <v>Vilkaviškis LASK</v>
          </cell>
          <cell r="N262" t="str">
            <v>M 1991-92</v>
          </cell>
        </row>
        <row r="263">
          <cell r="J263" t="str">
            <v>xxx</v>
          </cell>
          <cell r="K263" t="str">
            <v>Greta STUPELYTĖ</v>
          </cell>
          <cell r="L263">
            <v>33871</v>
          </cell>
          <cell r="M263" t="str">
            <v>Gargždai RITMAS</v>
          </cell>
          <cell r="N263" t="str">
            <v>M 1991-92</v>
          </cell>
        </row>
        <row r="264">
          <cell r="J264">
            <v>308</v>
          </cell>
          <cell r="K264" t="str">
            <v>Paulius STAŠAITIS</v>
          </cell>
          <cell r="L264">
            <v>33859</v>
          </cell>
          <cell r="M264" t="str">
            <v>Jonava MARATONAS</v>
          </cell>
          <cell r="N264" t="str">
            <v>V 1991-92</v>
          </cell>
        </row>
        <row r="265">
          <cell r="J265">
            <v>309</v>
          </cell>
          <cell r="K265" t="str">
            <v>Marius BANZIMIRAS</v>
          </cell>
          <cell r="L265">
            <v>33758</v>
          </cell>
          <cell r="M265" t="str">
            <v>Gargždai RITMAS</v>
          </cell>
          <cell r="N265" t="str">
            <v>V 1991-92</v>
          </cell>
        </row>
        <row r="266">
          <cell r="J266">
            <v>310</v>
          </cell>
          <cell r="K266" t="str">
            <v>Viktorija KAZAKEVIČIŪTĖ</v>
          </cell>
          <cell r="L266">
            <v>33734</v>
          </cell>
          <cell r="M266" t="str">
            <v>Jonava AKVAERA</v>
          </cell>
          <cell r="N266" t="str">
            <v>M 1991-92</v>
          </cell>
        </row>
        <row r="267">
          <cell r="J267">
            <v>333</v>
          </cell>
          <cell r="K267" t="str">
            <v>Rūta POŠKAITĖ</v>
          </cell>
          <cell r="L267" t="str">
            <v>2004-12-10</v>
          </cell>
          <cell r="M267" t="str">
            <v>Šalpėnai </v>
          </cell>
          <cell r="N267" t="str">
            <v>M 1997m. ir jaun.</v>
          </cell>
        </row>
        <row r="268">
          <cell r="J268">
            <v>340</v>
          </cell>
          <cell r="K268" t="str">
            <v>Janis RIEKSTINŠ</v>
          </cell>
          <cell r="L268" t="str">
            <v>2004-03-19</v>
          </cell>
          <cell r="M268" t="str">
            <v>Ryga </v>
          </cell>
          <cell r="N268" t="str">
            <v>V 1997m. ir jaun.</v>
          </cell>
        </row>
        <row r="269">
          <cell r="J269">
            <v>350</v>
          </cell>
          <cell r="K269" t="str">
            <v>Erikas POŠKA</v>
          </cell>
          <cell r="L269" t="str">
            <v>2001-01-12</v>
          </cell>
          <cell r="M269" t="str">
            <v>Šalpėnai </v>
          </cell>
          <cell r="N269" t="str">
            <v>V 1997m. ir jaun.</v>
          </cell>
        </row>
        <row r="270">
          <cell r="J270">
            <v>361</v>
          </cell>
          <cell r="K270" t="str">
            <v>Iveta POŠKAITĖ</v>
          </cell>
          <cell r="L270" t="str">
            <v>2000-07-02</v>
          </cell>
          <cell r="M270" t="str">
            <v>Šalpėnai </v>
          </cell>
          <cell r="N270" t="str">
            <v>M 1997m. ir jaun.</v>
          </cell>
        </row>
        <row r="271">
          <cell r="J271">
            <v>364</v>
          </cell>
          <cell r="K271" t="str">
            <v>Julius POŠKA</v>
          </cell>
          <cell r="L271" t="str">
            <v>1999-04-22</v>
          </cell>
          <cell r="M271" t="str">
            <v>Šalpėnai </v>
          </cell>
          <cell r="N271" t="str">
            <v>V 1997m. ir jaun.</v>
          </cell>
        </row>
        <row r="272">
          <cell r="J272">
            <v>372</v>
          </cell>
          <cell r="K272" t="str">
            <v>Vaidas KARPAVIČIUS</v>
          </cell>
          <cell r="L272" t="str">
            <v>1999-03-24</v>
          </cell>
          <cell r="M272" t="str">
            <v>Šalpėnai </v>
          </cell>
          <cell r="N272" t="str">
            <v>V 1997m. ir jaun.</v>
          </cell>
        </row>
        <row r="273">
          <cell r="J273">
            <v>375</v>
          </cell>
          <cell r="K273" t="str">
            <v>Aivaras POŠKA</v>
          </cell>
          <cell r="L273" t="str">
            <v>1999-01-29</v>
          </cell>
          <cell r="M273" t="str">
            <v>Šalpėnai </v>
          </cell>
          <cell r="N273" t="str">
            <v>V 1997m. ir jaun.</v>
          </cell>
        </row>
        <row r="274">
          <cell r="J274">
            <v>376</v>
          </cell>
          <cell r="K274" t="str">
            <v>Tomas ROMANČIK</v>
          </cell>
          <cell r="L274" t="str">
            <v>1996-03-22</v>
          </cell>
          <cell r="M274" t="str">
            <v>Klaipėda </v>
          </cell>
          <cell r="N274" t="str">
            <v>V 1995-96</v>
          </cell>
        </row>
        <row r="275">
          <cell r="J275">
            <v>377</v>
          </cell>
          <cell r="K275" t="str">
            <v>Audrius PANKRATJEVAS</v>
          </cell>
          <cell r="L275">
            <v>37895</v>
          </cell>
          <cell r="M275" t="str">
            <v>Jonava AKVAERA</v>
          </cell>
          <cell r="N275" t="str">
            <v>V 1997m. ir jaun.</v>
          </cell>
        </row>
        <row r="276">
          <cell r="J276">
            <v>386</v>
          </cell>
          <cell r="K276" t="str">
            <v>Erlandas SOLOVJOVAS</v>
          </cell>
          <cell r="L276">
            <v>37594</v>
          </cell>
          <cell r="M276" t="str">
            <v>Jonava AKVAERA</v>
          </cell>
          <cell r="N276" t="str">
            <v>V 1997m. ir jaun.</v>
          </cell>
        </row>
        <row r="277">
          <cell r="J277">
            <v>407</v>
          </cell>
          <cell r="K277" t="str">
            <v>Donatas JAKUBAVIČIUS</v>
          </cell>
          <cell r="L277">
            <v>37511</v>
          </cell>
          <cell r="M277" t="str">
            <v>Jonava AKVAERA</v>
          </cell>
          <cell r="N277" t="str">
            <v>V 1997m. ir jaun.</v>
          </cell>
        </row>
        <row r="278">
          <cell r="J278">
            <v>411</v>
          </cell>
          <cell r="K278" t="str">
            <v>Judita SABATAUSKAITĖ</v>
          </cell>
          <cell r="L278">
            <v>37399</v>
          </cell>
          <cell r="M278" t="str">
            <v>Jonava AKVAERA</v>
          </cell>
          <cell r="N278" t="str">
            <v>M 1997m. ir jaun.</v>
          </cell>
        </row>
        <row r="279">
          <cell r="J279">
            <v>433</v>
          </cell>
          <cell r="K279" t="str">
            <v>Livija SABATAUSKAITĖ</v>
          </cell>
          <cell r="L279">
            <v>37399</v>
          </cell>
          <cell r="M279" t="str">
            <v>Jonava AKVAERA</v>
          </cell>
          <cell r="N279" t="str">
            <v>M 1997m. ir jaun.</v>
          </cell>
        </row>
        <row r="280">
          <cell r="J280">
            <v>450</v>
          </cell>
          <cell r="K280" t="str">
            <v>Edgaras RASKAZOVAS</v>
          </cell>
          <cell r="L280">
            <v>33721</v>
          </cell>
          <cell r="M280" t="str">
            <v>Jonava AKVAERA</v>
          </cell>
          <cell r="N280" t="str">
            <v>V 1991-92</v>
          </cell>
        </row>
        <row r="281">
          <cell r="J281">
            <v>451</v>
          </cell>
          <cell r="K281" t="str">
            <v>Oksana GELŽINYTĖ</v>
          </cell>
          <cell r="L281">
            <v>33718</v>
          </cell>
          <cell r="M281" t="str">
            <v>Gargždai RITMAS</v>
          </cell>
          <cell r="N281" t="str">
            <v>M 1991-92</v>
          </cell>
        </row>
        <row r="282">
          <cell r="J282">
            <v>452</v>
          </cell>
          <cell r="K282" t="str">
            <v>Daiva SAVULYTĖ</v>
          </cell>
          <cell r="L282">
            <v>33630</v>
          </cell>
          <cell r="M282" t="str">
            <v>Vilkaviškis LASK</v>
          </cell>
          <cell r="N282" t="str">
            <v>M 1991-92</v>
          </cell>
        </row>
        <row r="283">
          <cell r="J283">
            <v>453</v>
          </cell>
          <cell r="K283" t="str">
            <v>MANTAS STONČIUS</v>
          </cell>
          <cell r="L283">
            <v>33602</v>
          </cell>
          <cell r="M283" t="str">
            <v>Gargždai RITMAS</v>
          </cell>
          <cell r="N283" t="str">
            <v>V 1991-92</v>
          </cell>
        </row>
        <row r="284">
          <cell r="J284">
            <v>454</v>
          </cell>
          <cell r="K284" t="str">
            <v>Aleksandras OSTAPKOVIČIUS</v>
          </cell>
          <cell r="L284">
            <v>33526</v>
          </cell>
          <cell r="M284" t="str">
            <v>Jonava AKVAERA</v>
          </cell>
          <cell r="N284" t="str">
            <v>V 1991-92</v>
          </cell>
        </row>
        <row r="285">
          <cell r="J285">
            <v>455</v>
          </cell>
          <cell r="K285" t="str">
            <v>Artūras VAINIKEVIČIUS</v>
          </cell>
          <cell r="L285">
            <v>33485</v>
          </cell>
          <cell r="M285" t="str">
            <v>Jonava MARATONAS</v>
          </cell>
          <cell r="N285" t="str">
            <v>V 1991-92</v>
          </cell>
        </row>
        <row r="286">
          <cell r="J286">
            <v>456</v>
          </cell>
          <cell r="K286" t="str">
            <v>Rūta BIRGĖLAITĖ</v>
          </cell>
          <cell r="L286">
            <v>33422</v>
          </cell>
          <cell r="M286" t="str">
            <v>Gargždai RITMAS</v>
          </cell>
          <cell r="N286" t="str">
            <v>M 1991-92</v>
          </cell>
        </row>
        <row r="287">
          <cell r="J287">
            <v>457</v>
          </cell>
          <cell r="K287" t="str">
            <v>Šarūnas SABATAUSKAS</v>
          </cell>
          <cell r="L287">
            <v>33319</v>
          </cell>
          <cell r="M287" t="str">
            <v>Jonava AKVAERA</v>
          </cell>
          <cell r="N287" t="str">
            <v>V 1991-92</v>
          </cell>
        </row>
        <row r="288">
          <cell r="J288">
            <v>458</v>
          </cell>
          <cell r="K288" t="str">
            <v>Meda MEDVEDEVA</v>
          </cell>
          <cell r="L288">
            <v>33283</v>
          </cell>
          <cell r="M288" t="str">
            <v>Jonava AKVAERA</v>
          </cell>
          <cell r="N288" t="str">
            <v>M 1991-92</v>
          </cell>
        </row>
        <row r="289">
          <cell r="J289">
            <v>459</v>
          </cell>
          <cell r="K289" t="str">
            <v>SIMONA DARGYTĖ</v>
          </cell>
          <cell r="L289">
            <v>33239</v>
          </cell>
          <cell r="M289" t="str">
            <v>Gargždai RITMAS</v>
          </cell>
          <cell r="N289" t="str">
            <v>M 1991-92</v>
          </cell>
        </row>
        <row r="290">
          <cell r="J290">
            <v>460</v>
          </cell>
          <cell r="K290" t="str">
            <v>Modestas PARIMSKIS</v>
          </cell>
          <cell r="L290">
            <v>34551</v>
          </cell>
          <cell r="M290" t="str">
            <v>Pasvalys BMGSK "VĖTRA"</v>
          </cell>
          <cell r="N290" t="str">
            <v>V 1993-94</v>
          </cell>
        </row>
        <row r="291">
          <cell r="J291">
            <v>461</v>
          </cell>
          <cell r="K291" t="str">
            <v>Mantas MEŠKAUSKAS</v>
          </cell>
          <cell r="L291">
            <v>34406</v>
          </cell>
          <cell r="M291" t="str">
            <v>Juodkrantė L.Rėzos jūrų kadetų mokykla </v>
          </cell>
          <cell r="N291" t="str">
            <v>V 1993-94</v>
          </cell>
        </row>
        <row r="292">
          <cell r="J292">
            <v>462</v>
          </cell>
          <cell r="K292" t="str">
            <v>Eimantas ČERNIAUSKAS</v>
          </cell>
          <cell r="L292">
            <v>33977</v>
          </cell>
          <cell r="M292" t="str">
            <v>Pasvalys BMGSK "VĖTRA"</v>
          </cell>
          <cell r="N292" t="str">
            <v>V 1993-94</v>
          </cell>
        </row>
        <row r="293">
          <cell r="J293">
            <v>463</v>
          </cell>
          <cell r="K293" t="str">
            <v>Vytis MERKELEVIČIUS</v>
          </cell>
          <cell r="L293">
            <v>33703</v>
          </cell>
          <cell r="M293" t="str">
            <v>Juodkrantė L.Rėzos jūrų kadetų mokykla </v>
          </cell>
          <cell r="N293" t="str">
            <v>V 1991-92</v>
          </cell>
        </row>
        <row r="294">
          <cell r="J294">
            <v>464</v>
          </cell>
          <cell r="K294" t="str">
            <v>Živilė PETRAUSKAITĖ</v>
          </cell>
          <cell r="L294">
            <v>33686</v>
          </cell>
          <cell r="M294" t="str">
            <v>Pasvalys BMGSK "VĖTRA"</v>
          </cell>
          <cell r="N294" t="str">
            <v>M 1991-92</v>
          </cell>
        </row>
        <row r="295">
          <cell r="J295">
            <v>465</v>
          </cell>
          <cell r="K295" t="str">
            <v>Andrius PODERIS</v>
          </cell>
          <cell r="L295">
            <v>33638</v>
          </cell>
          <cell r="M295" t="str">
            <v>Lekėčiai </v>
          </cell>
          <cell r="N295" t="str">
            <v>V 1991-92</v>
          </cell>
        </row>
        <row r="296">
          <cell r="J296">
            <v>466</v>
          </cell>
          <cell r="K296" t="str">
            <v>Lukas TUCHTENHAGEN</v>
          </cell>
          <cell r="L296">
            <v>35093</v>
          </cell>
          <cell r="M296" t="str">
            <v>Klaipėda </v>
          </cell>
          <cell r="N296" t="str">
            <v>V 1995-96</v>
          </cell>
        </row>
        <row r="297">
          <cell r="J297">
            <v>467</v>
          </cell>
          <cell r="K297" t="str">
            <v>Vaiva TUCHTENHAGEN</v>
          </cell>
          <cell r="L297">
            <v>36994</v>
          </cell>
          <cell r="M297" t="str">
            <v>Klaipėda </v>
          </cell>
          <cell r="N297" t="str">
            <v>M 1997m. ir jaun.</v>
          </cell>
        </row>
        <row r="298">
          <cell r="J298">
            <v>472</v>
          </cell>
          <cell r="K298" t="str">
            <v>Mindaugas JONUTIS</v>
          </cell>
          <cell r="L298">
            <v>21221</v>
          </cell>
          <cell r="M298" t="str">
            <v>Vilnius </v>
          </cell>
          <cell r="N298" t="str">
            <v>V 50-54</v>
          </cell>
        </row>
        <row r="299">
          <cell r="J299">
            <v>473</v>
          </cell>
          <cell r="K299" t="str">
            <v>Tomas ENDRIUKAITIS</v>
          </cell>
          <cell r="L299">
            <v>26450</v>
          </cell>
          <cell r="M299" t="str">
            <v>Vilnius </v>
          </cell>
          <cell r="N299" t="str">
            <v>V 20-39</v>
          </cell>
        </row>
        <row r="300">
          <cell r="J300">
            <v>474</v>
          </cell>
          <cell r="K300" t="str">
            <v>Mantas VALENTINAVIČIUS</v>
          </cell>
          <cell r="L300" t="str">
            <v>1993-01-25</v>
          </cell>
          <cell r="M300" t="str">
            <v>Pakruojis VĖJAS</v>
          </cell>
          <cell r="N300" t="str">
            <v>V 1993-94</v>
          </cell>
        </row>
        <row r="301">
          <cell r="J301">
            <v>475</v>
          </cell>
          <cell r="K301" t="str">
            <v>Mantas RUSAKEVIČIUS</v>
          </cell>
          <cell r="L301" t="str">
            <v>1993-09-28</v>
          </cell>
          <cell r="M301" t="str">
            <v>Pakruojis VĖJAS</v>
          </cell>
          <cell r="N301" t="str">
            <v>V 1993-94</v>
          </cell>
        </row>
        <row r="302">
          <cell r="J302">
            <v>476</v>
          </cell>
          <cell r="K302" t="str">
            <v>Vidas TOTILAS</v>
          </cell>
          <cell r="L302">
            <v>26013</v>
          </cell>
          <cell r="M302" t="str">
            <v>Kaunas </v>
          </cell>
          <cell r="N302" t="str">
            <v>V 20-39</v>
          </cell>
        </row>
        <row r="303">
          <cell r="J303">
            <v>477</v>
          </cell>
          <cell r="K303" t="str">
            <v>Edvinas PAULAVIČIUS</v>
          </cell>
          <cell r="L303">
            <v>34870</v>
          </cell>
          <cell r="M303" t="str">
            <v>Jonava MARATONAS</v>
          </cell>
          <cell r="N303" t="str">
            <v>V 1995-96</v>
          </cell>
        </row>
        <row r="304">
          <cell r="J304">
            <v>478</v>
          </cell>
          <cell r="K304" t="str">
            <v>Tomas ČERNIAUSKAS</v>
          </cell>
          <cell r="L304">
            <v>33178</v>
          </cell>
          <cell r="M304" t="str">
            <v>Pasvalys BMGSK "VĖTRA"</v>
          </cell>
          <cell r="N304" t="str">
            <v>V 18-19</v>
          </cell>
        </row>
        <row r="305">
          <cell r="J305">
            <v>479</v>
          </cell>
          <cell r="K305" t="str">
            <v>Donatas ZDANEVIČIUS</v>
          </cell>
          <cell r="L305">
            <v>26819</v>
          </cell>
          <cell r="M305" t="str">
            <v> </v>
          </cell>
          <cell r="N305" t="str">
            <v>V 20-39</v>
          </cell>
        </row>
        <row r="306">
          <cell r="J306" t="str">
            <v>XXX</v>
          </cell>
          <cell r="K306" t="str">
            <v>Egidijus GEDMINAS</v>
          </cell>
          <cell r="L306">
            <v>30095</v>
          </cell>
          <cell r="M306" t="str">
            <v>Klaipėda SK GINTARINĖ JŪRMYLĖ</v>
          </cell>
          <cell r="N306" t="str">
            <v>V 20-39</v>
          </cell>
        </row>
        <row r="307">
          <cell r="J307" t="str">
            <v>XXX</v>
          </cell>
          <cell r="K307" t="str">
            <v>Kęstutis BIŽYS</v>
          </cell>
          <cell r="L307">
            <v>25320</v>
          </cell>
          <cell r="M307" t="str">
            <v>Klaipėda SK GINTARINĖ JŪRMYLĖ</v>
          </cell>
          <cell r="N307" t="str">
            <v>V 20-39</v>
          </cell>
        </row>
        <row r="308">
          <cell r="J308">
            <v>241</v>
          </cell>
          <cell r="K308" t="str">
            <v>Irina GORODIONOK</v>
          </cell>
          <cell r="L308">
            <v>25910</v>
          </cell>
          <cell r="M308" t="str">
            <v>Panevėžys </v>
          </cell>
          <cell r="N308" t="str">
            <v>M 35-44</v>
          </cell>
        </row>
        <row r="309">
          <cell r="J309" t="str">
            <v>XXX</v>
          </cell>
          <cell r="K309" t="str">
            <v>Vytautas MALONĖ</v>
          </cell>
          <cell r="L309">
            <v>34887</v>
          </cell>
          <cell r="M309" t="str">
            <v>Skuodas </v>
          </cell>
          <cell r="N309" t="str">
            <v>V 1995-96</v>
          </cell>
        </row>
        <row r="310">
          <cell r="J310">
            <v>290</v>
          </cell>
          <cell r="K310" t="str">
            <v>Marius KYBARTAS</v>
          </cell>
          <cell r="L310">
            <v>28534</v>
          </cell>
          <cell r="M310" t="str">
            <v>Vilnius </v>
          </cell>
          <cell r="N310" t="str">
            <v>V 20-39</v>
          </cell>
        </row>
        <row r="311">
          <cell r="J311">
            <v>469</v>
          </cell>
          <cell r="K311" t="str">
            <v>Monika IVAŠKEVIČIŪTĖ</v>
          </cell>
          <cell r="L311">
            <v>35668</v>
          </cell>
          <cell r="M311" t="str">
            <v>Kaunas </v>
          </cell>
          <cell r="N311" t="str">
            <v>M 1997m. ir jaun.</v>
          </cell>
        </row>
        <row r="312">
          <cell r="J312">
            <v>468</v>
          </cell>
          <cell r="K312" t="str">
            <v>Kasperas TOTILAS</v>
          </cell>
          <cell r="L312">
            <v>35678</v>
          </cell>
          <cell r="M312" t="str">
            <v>Kaunas </v>
          </cell>
          <cell r="N312" t="str">
            <v>V 1997m. ir jaun.</v>
          </cell>
        </row>
        <row r="313">
          <cell r="J313">
            <v>470</v>
          </cell>
          <cell r="K313" t="str">
            <v>Nojus KYBARTAS</v>
          </cell>
          <cell r="L313">
            <v>37424</v>
          </cell>
          <cell r="M313" t="str">
            <v>Vilnius </v>
          </cell>
          <cell r="N313" t="str">
            <v>V 1997m. ir jaun.</v>
          </cell>
        </row>
        <row r="314">
          <cell r="J314">
            <v>0</v>
          </cell>
          <cell r="K314" t="str">
            <v> </v>
          </cell>
          <cell r="L314">
            <v>0</v>
          </cell>
          <cell r="M314" t="str">
            <v> </v>
          </cell>
          <cell r="N314" t="str">
            <v> </v>
          </cell>
        </row>
        <row r="315">
          <cell r="J315">
            <v>0</v>
          </cell>
          <cell r="K315" t="str">
            <v>0 </v>
          </cell>
          <cell r="L315">
            <v>0</v>
          </cell>
          <cell r="M315" t="str">
            <v> </v>
          </cell>
          <cell r="N315" t="str">
            <v> </v>
          </cell>
        </row>
        <row r="316">
          <cell r="J316">
            <v>0</v>
          </cell>
          <cell r="K316" t="str">
            <v> </v>
          </cell>
          <cell r="L316">
            <v>0</v>
          </cell>
          <cell r="M316" t="str">
            <v> </v>
          </cell>
          <cell r="N316" t="str">
            <v> </v>
          </cell>
        </row>
        <row r="317">
          <cell r="J317">
            <v>0</v>
          </cell>
          <cell r="K317" t="str">
            <v> </v>
          </cell>
          <cell r="L317">
            <v>0</v>
          </cell>
          <cell r="M317" t="str">
            <v> </v>
          </cell>
          <cell r="N317" t="str">
            <v> </v>
          </cell>
        </row>
        <row r="318">
          <cell r="J318">
            <v>0</v>
          </cell>
          <cell r="K318" t="str">
            <v> </v>
          </cell>
          <cell r="L318">
            <v>0</v>
          </cell>
          <cell r="M318" t="str">
            <v> </v>
          </cell>
          <cell r="N318" t="str">
            <v> </v>
          </cell>
        </row>
        <row r="319">
          <cell r="J319">
            <v>0</v>
          </cell>
          <cell r="K319" t="str">
            <v> </v>
          </cell>
          <cell r="L319">
            <v>0</v>
          </cell>
          <cell r="M319" t="str">
            <v> </v>
          </cell>
          <cell r="N319" t="str">
            <v> </v>
          </cell>
        </row>
        <row r="320">
          <cell r="J320">
            <v>0</v>
          </cell>
          <cell r="K320" t="str">
            <v> </v>
          </cell>
          <cell r="L320">
            <v>0</v>
          </cell>
          <cell r="M320" t="str">
            <v> </v>
          </cell>
          <cell r="N320" t="str">
            <v> </v>
          </cell>
        </row>
        <row r="321">
          <cell r="J321">
            <v>0</v>
          </cell>
          <cell r="K321" t="str">
            <v> </v>
          </cell>
          <cell r="L321">
            <v>0</v>
          </cell>
          <cell r="M321" t="str">
            <v> </v>
          </cell>
          <cell r="N321" t="str">
            <v> </v>
          </cell>
        </row>
        <row r="322">
          <cell r="J322">
            <v>0</v>
          </cell>
          <cell r="K322" t="str">
            <v> </v>
          </cell>
          <cell r="L322">
            <v>0</v>
          </cell>
          <cell r="M322" t="str">
            <v> </v>
          </cell>
          <cell r="N322" t="str">
            <v> </v>
          </cell>
        </row>
        <row r="323">
          <cell r="J323">
            <v>0</v>
          </cell>
          <cell r="K323" t="str">
            <v> </v>
          </cell>
          <cell r="L323">
            <v>0</v>
          </cell>
          <cell r="M323" t="str">
            <v> </v>
          </cell>
          <cell r="N323" t="str">
            <v> </v>
          </cell>
        </row>
        <row r="324">
          <cell r="J324">
            <v>0</v>
          </cell>
          <cell r="K324" t="str">
            <v> </v>
          </cell>
          <cell r="L324">
            <v>0</v>
          </cell>
          <cell r="M324" t="str">
            <v> </v>
          </cell>
          <cell r="N324" t="str">
            <v> </v>
          </cell>
        </row>
        <row r="325">
          <cell r="J325">
            <v>0</v>
          </cell>
          <cell r="K325" t="str">
            <v> </v>
          </cell>
          <cell r="L325">
            <v>0</v>
          </cell>
          <cell r="M325" t="str">
            <v> </v>
          </cell>
          <cell r="N325" t="str">
            <v> </v>
          </cell>
        </row>
        <row r="326">
          <cell r="J326">
            <v>0</v>
          </cell>
          <cell r="K326" t="str">
            <v> </v>
          </cell>
          <cell r="L326">
            <v>0</v>
          </cell>
          <cell r="M326" t="str">
            <v> </v>
          </cell>
          <cell r="N326" t="str">
            <v> </v>
          </cell>
        </row>
        <row r="327">
          <cell r="J327">
            <v>0</v>
          </cell>
          <cell r="K327" t="str">
            <v> </v>
          </cell>
          <cell r="L327">
            <v>0</v>
          </cell>
          <cell r="M327" t="str">
            <v> </v>
          </cell>
          <cell r="N327" t="str">
            <v> </v>
          </cell>
        </row>
        <row r="328">
          <cell r="J328">
            <v>0</v>
          </cell>
          <cell r="K328" t="str">
            <v> </v>
          </cell>
          <cell r="L328">
            <v>0</v>
          </cell>
          <cell r="M328" t="str">
            <v> </v>
          </cell>
          <cell r="N328" t="str">
            <v> </v>
          </cell>
        </row>
        <row r="329">
          <cell r="J329">
            <v>0</v>
          </cell>
          <cell r="K329" t="str">
            <v> </v>
          </cell>
          <cell r="L329">
            <v>0</v>
          </cell>
          <cell r="M329" t="str">
            <v> </v>
          </cell>
          <cell r="N329" t="str">
            <v> </v>
          </cell>
        </row>
        <row r="330">
          <cell r="J330">
            <v>0</v>
          </cell>
          <cell r="K330" t="str">
            <v> </v>
          </cell>
          <cell r="L330">
            <v>0</v>
          </cell>
          <cell r="M330" t="str">
            <v> </v>
          </cell>
          <cell r="N330" t="str">
            <v> </v>
          </cell>
        </row>
      </sheetData>
      <sheetData sheetId="5">
        <row r="2">
          <cell r="D2">
            <v>4</v>
          </cell>
          <cell r="E2">
            <v>1</v>
          </cell>
          <cell r="F2">
            <v>4</v>
          </cell>
          <cell r="G2" t="str">
            <v>Tomas MATIJOŠIUS</v>
          </cell>
          <cell r="H2">
            <v>30956</v>
          </cell>
          <cell r="I2" t="str">
            <v>Vilnius BK"VILNIAUS BALTAI"  </v>
          </cell>
          <cell r="J2" t="str">
            <v>1:11:21</v>
          </cell>
          <cell r="K2">
            <v>0.002348498014556409</v>
          </cell>
          <cell r="L2" t="str">
            <v>V 20-39</v>
          </cell>
          <cell r="N2" t="str">
            <v>1h 11 min 21sek.</v>
          </cell>
        </row>
        <row r="3">
          <cell r="D3">
            <v>2</v>
          </cell>
          <cell r="E3">
            <v>2</v>
          </cell>
          <cell r="F3">
            <v>2</v>
          </cell>
          <cell r="G3" t="str">
            <v>Aurimas SKINULIS</v>
          </cell>
          <cell r="H3">
            <v>30114</v>
          </cell>
          <cell r="I3" t="str">
            <v>Kėdainiai ŠVIESOS KARIAI</v>
          </cell>
          <cell r="J3" t="str">
            <v>1:11:22</v>
          </cell>
          <cell r="K3">
            <v>0.0023490466008714186</v>
          </cell>
          <cell r="L3" t="str">
            <v>V 20-39</v>
          </cell>
          <cell r="N3" t="str">
            <v>1h 11min 22sek.</v>
          </cell>
        </row>
        <row r="4">
          <cell r="D4">
            <v>3</v>
          </cell>
          <cell r="E4">
            <v>3</v>
          </cell>
          <cell r="F4">
            <v>3</v>
          </cell>
          <cell r="G4" t="str">
            <v>Kęstutis JANKŪNAS</v>
          </cell>
          <cell r="H4">
            <v>31607</v>
          </cell>
          <cell r="I4" t="str">
            <v>Panevėžys SPORTO PASAULIS</v>
          </cell>
          <cell r="J4" t="str">
            <v>1:12:25</v>
          </cell>
          <cell r="K4">
            <v>0.002383607538717028</v>
          </cell>
          <cell r="L4" t="str">
            <v>V 20-39</v>
          </cell>
          <cell r="N4" t="str">
            <v>1h 12min 25sek.</v>
          </cell>
        </row>
        <row r="5">
          <cell r="D5">
            <v>5</v>
          </cell>
          <cell r="E5">
            <v>4</v>
          </cell>
          <cell r="F5">
            <v>5</v>
          </cell>
          <cell r="G5" t="str">
            <v>Tomas VENCKŪNAS</v>
          </cell>
          <cell r="H5">
            <v>28248</v>
          </cell>
          <cell r="I5" t="str">
            <v>Kaunas BMK</v>
          </cell>
          <cell r="J5" t="str">
            <v>1:13:1</v>
          </cell>
          <cell r="K5">
            <v>0.002403356646057376</v>
          </cell>
          <cell r="L5" t="str">
            <v>V 20-39</v>
          </cell>
          <cell r="N5" t="str">
            <v>1h 13min 1sek.</v>
          </cell>
        </row>
        <row r="6">
          <cell r="D6">
            <v>7</v>
          </cell>
          <cell r="E6">
            <v>5</v>
          </cell>
          <cell r="F6">
            <v>7</v>
          </cell>
          <cell r="G6" t="str">
            <v>Andrej JEGOROV</v>
          </cell>
          <cell r="H6">
            <v>31992</v>
          </cell>
          <cell r="I6" t="str">
            <v>Nida/Vilnius BK"VILNIAUS BALTAI"  </v>
          </cell>
          <cell r="J6" t="str">
            <v>1:13:9</v>
          </cell>
          <cell r="K6">
            <v>0.0024077453365774536</v>
          </cell>
          <cell r="L6" t="str">
            <v>V 20-39</v>
          </cell>
          <cell r="N6" t="str">
            <v>1h 13min 9sek.</v>
          </cell>
        </row>
        <row r="7">
          <cell r="D7">
            <v>40</v>
          </cell>
          <cell r="E7">
            <v>6</v>
          </cell>
          <cell r="F7">
            <v>40</v>
          </cell>
          <cell r="G7" t="str">
            <v>Justinas KRIŽINAUSKAS</v>
          </cell>
          <cell r="H7" t="str">
            <v>1984-04-21</v>
          </cell>
          <cell r="I7" t="str">
            <v>Šiauliai STADIJA</v>
          </cell>
          <cell r="J7" t="str">
            <v>1:13:10</v>
          </cell>
          <cell r="K7">
            <v>0.002408293922892463</v>
          </cell>
          <cell r="L7" t="str">
            <v>V 20-39</v>
          </cell>
          <cell r="N7" t="str">
            <v>1h 13min 10sek.</v>
          </cell>
        </row>
        <row r="8">
          <cell r="D8">
            <v>127</v>
          </cell>
          <cell r="E8">
            <v>7</v>
          </cell>
          <cell r="F8">
            <v>127</v>
          </cell>
          <cell r="G8" t="str">
            <v>Nerijus MARKAUSKAS</v>
          </cell>
          <cell r="H8">
            <v>30720</v>
          </cell>
          <cell r="I8" t="str">
            <v>Vilkaviškis LASK</v>
          </cell>
          <cell r="J8" t="str">
            <v>1:13:22</v>
          </cell>
          <cell r="K8">
            <v>0.002414876958672579</v>
          </cell>
          <cell r="L8" t="str">
            <v>V 20-39</v>
          </cell>
          <cell r="N8" t="str">
            <v>1h 13min 22sek.</v>
          </cell>
        </row>
        <row r="9">
          <cell r="D9">
            <v>476</v>
          </cell>
          <cell r="E9">
            <v>8</v>
          </cell>
          <cell r="F9">
            <v>476</v>
          </cell>
          <cell r="G9" t="str">
            <v>Vidas TOTILAS</v>
          </cell>
          <cell r="H9">
            <v>26013</v>
          </cell>
          <cell r="I9" t="str">
            <v>Kaunas </v>
          </cell>
          <cell r="J9" t="str">
            <v>1:13:23</v>
          </cell>
          <cell r="K9">
            <v>0.002415425544987589</v>
          </cell>
          <cell r="L9" t="str">
            <v>V 20-39</v>
          </cell>
          <cell r="N9" t="str">
            <v>1h 13min 23sek.</v>
          </cell>
        </row>
        <row r="10">
          <cell r="D10">
            <v>196</v>
          </cell>
          <cell r="E10">
            <v>9</v>
          </cell>
          <cell r="F10">
            <v>196</v>
          </cell>
          <cell r="G10" t="str">
            <v>Martynas STANYS</v>
          </cell>
          <cell r="H10" t="str">
            <v>1991-01-01</v>
          </cell>
          <cell r="I10" t="str">
            <v>Alsėdžiai </v>
          </cell>
          <cell r="J10" t="str">
            <v>1:13:25</v>
          </cell>
          <cell r="K10">
            <v>0.002416522717617608</v>
          </cell>
          <cell r="L10" t="str">
            <v>V 1991-92</v>
          </cell>
          <cell r="N10" t="str">
            <v>1h 13min 25sek.</v>
          </cell>
        </row>
        <row r="11">
          <cell r="D11">
            <v>12</v>
          </cell>
          <cell r="E11">
            <v>10</v>
          </cell>
          <cell r="F11">
            <v>12</v>
          </cell>
          <cell r="G11" t="str">
            <v>Aurimas PAZDRAZDIS</v>
          </cell>
          <cell r="H11">
            <v>32675</v>
          </cell>
          <cell r="I11" t="str">
            <v>Kretinga PULSAS</v>
          </cell>
          <cell r="J11" t="str">
            <v>1:13:29</v>
          </cell>
          <cell r="K11">
            <v>0.002418717062877647</v>
          </cell>
          <cell r="L11" t="str">
            <v>V 18-19</v>
          </cell>
          <cell r="N11" t="str">
            <v>1h 13min 29sek.</v>
          </cell>
        </row>
        <row r="12">
          <cell r="D12">
            <v>31</v>
          </cell>
          <cell r="E12">
            <v>11</v>
          </cell>
          <cell r="F12">
            <v>31</v>
          </cell>
          <cell r="G12" t="str">
            <v>Artūras MEŠKA</v>
          </cell>
          <cell r="H12">
            <v>32010</v>
          </cell>
          <cell r="I12" t="str">
            <v>Pasvalys BMGSK "VĖTRA"</v>
          </cell>
          <cell r="J12" t="str">
            <v>1:13:30</v>
          </cell>
          <cell r="K12">
            <v>0.002419265649192657</v>
          </cell>
          <cell r="L12" t="str">
            <v>V 20-39</v>
          </cell>
          <cell r="N12" t="str">
            <v>1h 13min 30sek.</v>
          </cell>
        </row>
        <row r="13">
          <cell r="D13">
            <v>41</v>
          </cell>
          <cell r="E13">
            <v>12</v>
          </cell>
          <cell r="F13">
            <v>41</v>
          </cell>
          <cell r="G13" t="str">
            <v>Aloyzas ARLAUSKAS</v>
          </cell>
          <cell r="H13" t="str">
            <v>1989-06-22</v>
          </cell>
          <cell r="I13" t="str">
            <v>Šiauliai STADIJA</v>
          </cell>
          <cell r="J13" t="str">
            <v>1:13:32</v>
          </cell>
          <cell r="K13">
            <v>0.002420362821822676</v>
          </cell>
          <cell r="L13" t="str">
            <v>V 18-19</v>
          </cell>
          <cell r="N13" t="str">
            <v>1h 13min 32sek.</v>
          </cell>
        </row>
        <row r="14">
          <cell r="D14">
            <v>197</v>
          </cell>
          <cell r="E14">
            <v>13</v>
          </cell>
          <cell r="F14">
            <v>197</v>
          </cell>
          <cell r="G14" t="str">
            <v>Modestas BACYS</v>
          </cell>
          <cell r="H14">
            <v>29946</v>
          </cell>
          <cell r="I14" t="str">
            <v>Neringa  OK "SAKAS"</v>
          </cell>
          <cell r="J14" t="str">
            <v>1:14:39</v>
          </cell>
          <cell r="K14">
            <v>0.002457118104928324</v>
          </cell>
          <cell r="L14" t="str">
            <v>V 20-39</v>
          </cell>
          <cell r="N14" t="str">
            <v>1h 14min 39sek.</v>
          </cell>
        </row>
        <row r="15">
          <cell r="D15">
            <v>189</v>
          </cell>
          <cell r="E15">
            <v>14</v>
          </cell>
          <cell r="F15">
            <v>189</v>
          </cell>
          <cell r="G15" t="str">
            <v>Anton MICHALKOVSKIJ</v>
          </cell>
          <cell r="H15" t="str">
            <v>1990-10-27</v>
          </cell>
          <cell r="I15" t="str">
            <v>Klaipėda MARATONAS</v>
          </cell>
          <cell r="J15" t="str">
            <v>1:14:45</v>
          </cell>
          <cell r="K15">
            <v>0.002460409622818382</v>
          </cell>
          <cell r="L15" t="str">
            <v>V 18-19</v>
          </cell>
          <cell r="N15" t="str">
            <v>1h 14min 45sek.</v>
          </cell>
        </row>
        <row r="16">
          <cell r="D16">
            <v>8</v>
          </cell>
          <cell r="E16">
            <v>15</v>
          </cell>
          <cell r="F16">
            <v>8</v>
          </cell>
          <cell r="G16" t="str">
            <v>Dainius GORSKIS</v>
          </cell>
          <cell r="H16">
            <v>25024</v>
          </cell>
          <cell r="I16" t="str">
            <v>Panevėžys SPORTO PASAULIS</v>
          </cell>
          <cell r="J16" t="str">
            <v>1:14:49</v>
          </cell>
          <cell r="K16">
            <v>0.0024626039680784207</v>
          </cell>
          <cell r="L16" t="str">
            <v>V 40-44</v>
          </cell>
          <cell r="N16" t="str">
            <v>1h 14min 49sek.</v>
          </cell>
        </row>
        <row r="17">
          <cell r="D17">
            <v>169</v>
          </cell>
          <cell r="E17">
            <v>16</v>
          </cell>
          <cell r="F17">
            <v>169</v>
          </cell>
          <cell r="G17" t="str">
            <v>Antanas KASPARAVIČIUS</v>
          </cell>
          <cell r="H17">
            <v>22636</v>
          </cell>
          <cell r="I17" t="str">
            <v>Šiauliai </v>
          </cell>
          <cell r="J17" t="str">
            <v>1:14:52</v>
          </cell>
          <cell r="K17">
            <v>0.00246424972702345</v>
          </cell>
          <cell r="L17" t="str">
            <v>V 45-49</v>
          </cell>
          <cell r="N17" t="str">
            <v>1h 14min 52sek.</v>
          </cell>
        </row>
        <row r="18">
          <cell r="D18">
            <v>201</v>
          </cell>
          <cell r="E18">
            <v>17</v>
          </cell>
          <cell r="F18">
            <v>201</v>
          </cell>
          <cell r="G18" t="str">
            <v>Mindaugas DINDA</v>
          </cell>
          <cell r="H18">
            <v>20343</v>
          </cell>
          <cell r="I18" t="str">
            <v>Kaišiadorys </v>
          </cell>
          <cell r="J18" t="str">
            <v>1:15:3</v>
          </cell>
          <cell r="K18">
            <v>0.0024702841764885565</v>
          </cell>
          <cell r="L18" t="str">
            <v>V 50-54</v>
          </cell>
          <cell r="N18" t="str">
            <v>1h 15min 3sek.</v>
          </cell>
        </row>
        <row r="19">
          <cell r="D19">
            <v>157</v>
          </cell>
          <cell r="E19">
            <v>18</v>
          </cell>
          <cell r="F19">
            <v>157</v>
          </cell>
          <cell r="G19" t="str">
            <v>Antanas ŽUKAUSKAS</v>
          </cell>
          <cell r="H19">
            <v>29323</v>
          </cell>
          <cell r="I19" t="str">
            <v>Jonava MARATONAS</v>
          </cell>
          <cell r="J19" t="str">
            <v>1:15:7</v>
          </cell>
          <cell r="K19">
            <v>0.002472478521748595</v>
          </cell>
          <cell r="L19" t="str">
            <v>V 20-39</v>
          </cell>
          <cell r="N19" t="str">
            <v>1h 15min 7sek.</v>
          </cell>
        </row>
        <row r="20">
          <cell r="D20">
            <v>10</v>
          </cell>
          <cell r="E20">
            <v>19</v>
          </cell>
          <cell r="F20">
            <v>10</v>
          </cell>
          <cell r="G20" t="str">
            <v>Valerijus PONTEŽIS</v>
          </cell>
          <cell r="H20">
            <v>23150</v>
          </cell>
          <cell r="I20" t="str">
            <v>Gargždai RITMAS</v>
          </cell>
          <cell r="J20" t="str">
            <v>1:15:12</v>
          </cell>
          <cell r="K20">
            <v>0.0024752214533236435</v>
          </cell>
          <cell r="L20" t="str">
            <v>V 45-49</v>
          </cell>
          <cell r="N20" t="str">
            <v>1h 15min 12sek.</v>
          </cell>
        </row>
        <row r="21">
          <cell r="D21">
            <v>19</v>
          </cell>
          <cell r="E21">
            <v>20</v>
          </cell>
          <cell r="F21">
            <v>19</v>
          </cell>
          <cell r="G21" t="str">
            <v>Darius GRUZDYS</v>
          </cell>
          <cell r="H21">
            <v>26337</v>
          </cell>
          <cell r="I21" t="str">
            <v>Gargždai SK "JES"</v>
          </cell>
          <cell r="J21" t="str">
            <v>1:15:19</v>
          </cell>
          <cell r="K21">
            <v>0.002479061557528711</v>
          </cell>
          <cell r="L21" t="str">
            <v>V 20-39</v>
          </cell>
          <cell r="N21" t="str">
            <v>1h 15min 19sek.</v>
          </cell>
        </row>
        <row r="22">
          <cell r="D22">
            <v>71</v>
          </cell>
          <cell r="E22">
            <v>21</v>
          </cell>
          <cell r="F22">
            <v>71</v>
          </cell>
          <cell r="G22" t="str">
            <v>Gytė NORGILIENĖ</v>
          </cell>
          <cell r="H22">
            <v>26318</v>
          </cell>
          <cell r="I22" t="str">
            <v>Klaipėda MARATONAS</v>
          </cell>
          <cell r="J22" t="str">
            <v>1:15:19</v>
          </cell>
          <cell r="K22">
            <v>0.002479061557528711</v>
          </cell>
          <cell r="L22" t="str">
            <v>M 35-44</v>
          </cell>
          <cell r="N22" t="str">
            <v>1h 15min 19sek.</v>
          </cell>
        </row>
        <row r="23">
          <cell r="D23">
            <v>18</v>
          </cell>
          <cell r="E23">
            <v>22</v>
          </cell>
          <cell r="F23">
            <v>18</v>
          </cell>
          <cell r="G23" t="str">
            <v>Augustas JAKUBYNAS</v>
          </cell>
          <cell r="H23">
            <v>32653</v>
          </cell>
          <cell r="I23" t="str">
            <v>Alytus DZŪKIJA</v>
          </cell>
          <cell r="J23" t="str">
            <v>1:15:25</v>
          </cell>
          <cell r="K23">
            <v>0.002482353075418769</v>
          </cell>
          <cell r="L23" t="str">
            <v>V 18-19</v>
          </cell>
          <cell r="N23" t="str">
            <v>1h 15min 25sek.</v>
          </cell>
        </row>
        <row r="24">
          <cell r="D24">
            <v>9</v>
          </cell>
          <cell r="E24">
            <v>23</v>
          </cell>
          <cell r="F24">
            <v>9</v>
          </cell>
          <cell r="G24" t="str">
            <v>Vilmantas AUDZIJONIS</v>
          </cell>
          <cell r="H24">
            <v>25531</v>
          </cell>
          <cell r="I24" t="str">
            <v>Kaunas BMK  </v>
          </cell>
          <cell r="J24" t="str">
            <v>1:16:1</v>
          </cell>
          <cell r="K24">
            <v>0.0025021021827591173</v>
          </cell>
          <cell r="L24" t="str">
            <v>V 20-39</v>
          </cell>
          <cell r="N24" t="str">
            <v>1h 16min 1sek.</v>
          </cell>
        </row>
        <row r="25">
          <cell r="D25">
            <v>15</v>
          </cell>
          <cell r="E25">
            <v>24</v>
          </cell>
          <cell r="F25">
            <v>15</v>
          </cell>
          <cell r="G25" t="str">
            <v>Mindaugas PAZDRAZDIS</v>
          </cell>
          <cell r="H25">
            <v>33098</v>
          </cell>
          <cell r="I25" t="str">
            <v>Kretinga PULSAS</v>
          </cell>
          <cell r="J25" t="str">
            <v>1:16:5</v>
          </cell>
          <cell r="K25">
            <v>0.0025042965280191558</v>
          </cell>
          <cell r="L25" t="str">
            <v>V 18-19</v>
          </cell>
          <cell r="N25" t="str">
            <v>1h 16min 5sek.</v>
          </cell>
        </row>
        <row r="26">
          <cell r="D26">
            <v>164</v>
          </cell>
          <cell r="E26">
            <v>25</v>
          </cell>
          <cell r="F26">
            <v>164</v>
          </cell>
          <cell r="G26" t="str">
            <v>Jonas NAKVOSAS</v>
          </cell>
          <cell r="H26">
            <v>22357</v>
          </cell>
          <cell r="I26" t="str">
            <v>Pasvalys BMGSK "VĖTRA"</v>
          </cell>
          <cell r="J26" t="str">
            <v>1:16:6</v>
          </cell>
          <cell r="K26">
            <v>0.0025048451143341653</v>
          </cell>
          <cell r="L26" t="str">
            <v>V 45-49</v>
          </cell>
          <cell r="N26" t="str">
            <v>1h 16min 6sek.</v>
          </cell>
        </row>
        <row r="27">
          <cell r="D27">
            <v>26</v>
          </cell>
          <cell r="E27">
            <v>26</v>
          </cell>
          <cell r="F27">
            <v>26</v>
          </cell>
          <cell r="G27" t="str">
            <v>Viktoras MAŽEIKA</v>
          </cell>
          <cell r="H27">
            <v>30975</v>
          </cell>
          <cell r="I27" t="str">
            <v>Kaunas KTU </v>
          </cell>
          <cell r="J27" t="str">
            <v>1:16:7</v>
          </cell>
          <cell r="K27">
            <v>0.0025053937006491753</v>
          </cell>
          <cell r="L27" t="str">
            <v>V 20-39</v>
          </cell>
          <cell r="N27" t="str">
            <v>1h 16min 7sek.</v>
          </cell>
        </row>
        <row r="28">
          <cell r="D28">
            <v>139</v>
          </cell>
          <cell r="E28">
            <v>27</v>
          </cell>
          <cell r="F28">
            <v>139</v>
          </cell>
          <cell r="G28" t="str">
            <v>Gediminas GRINIUS</v>
          </cell>
          <cell r="H28">
            <v>29061</v>
          </cell>
          <cell r="I28" t="str">
            <v>Vilnius </v>
          </cell>
          <cell r="J28" t="str">
            <v>1:16:9</v>
          </cell>
          <cell r="K28">
            <v>0.0025064908732791943</v>
          </cell>
          <cell r="L28" t="str">
            <v>V 20-39</v>
          </cell>
          <cell r="N28" t="str">
            <v>1h 16min 9sek.</v>
          </cell>
        </row>
        <row r="29">
          <cell r="D29">
            <v>43</v>
          </cell>
          <cell r="E29">
            <v>28</v>
          </cell>
          <cell r="F29">
            <v>43</v>
          </cell>
          <cell r="G29" t="str">
            <v>Povilas ČERVONKA</v>
          </cell>
          <cell r="H29">
            <v>32643</v>
          </cell>
          <cell r="I29" t="str">
            <v>Alytus DAINAVA</v>
          </cell>
          <cell r="J29" t="str">
            <v/>
          </cell>
          <cell r="K29" t="str">
            <v/>
          </cell>
          <cell r="L29" t="str">
            <v>V 18-19</v>
          </cell>
          <cell r="N29" t="str">
            <v/>
          </cell>
        </row>
        <row r="30">
          <cell r="D30">
            <v>14</v>
          </cell>
          <cell r="E30">
            <v>29</v>
          </cell>
          <cell r="F30">
            <v>14</v>
          </cell>
          <cell r="G30" t="str">
            <v>Raimondas SOROKA</v>
          </cell>
          <cell r="H30">
            <v>21902</v>
          </cell>
          <cell r="I30" t="str">
            <v>Alytus DZŪKIJA</v>
          </cell>
          <cell r="J30" t="str">
            <v/>
          </cell>
          <cell r="K30" t="str">
            <v/>
          </cell>
          <cell r="L30" t="str">
            <v>V 45-49</v>
          </cell>
          <cell r="N30" t="str">
            <v/>
          </cell>
        </row>
        <row r="31">
          <cell r="D31">
            <v>108</v>
          </cell>
          <cell r="E31">
            <v>30</v>
          </cell>
          <cell r="F31">
            <v>108</v>
          </cell>
          <cell r="G31" t="str">
            <v>Vaidas ŽLABYS</v>
          </cell>
          <cell r="H31">
            <v>31759</v>
          </cell>
          <cell r="I31" t="str">
            <v>Vilnius LKA</v>
          </cell>
          <cell r="J31" t="str">
            <v/>
          </cell>
          <cell r="K31" t="str">
            <v/>
          </cell>
          <cell r="L31" t="str">
            <v>V 20-39</v>
          </cell>
          <cell r="N31" t="str">
            <v/>
          </cell>
        </row>
        <row r="32">
          <cell r="D32">
            <v>113</v>
          </cell>
          <cell r="E32">
            <v>31</v>
          </cell>
          <cell r="F32">
            <v>113</v>
          </cell>
          <cell r="G32" t="str">
            <v>Algis VALANTINAS</v>
          </cell>
          <cell r="H32">
            <v>24184</v>
          </cell>
          <cell r="I32" t="str">
            <v>Vilnius INŽINERIJA</v>
          </cell>
          <cell r="J32" t="str">
            <v/>
          </cell>
          <cell r="K32" t="str">
            <v/>
          </cell>
          <cell r="L32" t="str">
            <v>V 40-44</v>
          </cell>
          <cell r="N32" t="str">
            <v/>
          </cell>
        </row>
        <row r="33">
          <cell r="D33">
            <v>140</v>
          </cell>
          <cell r="E33">
            <v>32</v>
          </cell>
          <cell r="F33">
            <v>140</v>
          </cell>
          <cell r="G33" t="str">
            <v>Gediminas DAVYDOVAS</v>
          </cell>
          <cell r="H33">
            <v>29117</v>
          </cell>
          <cell r="I33" t="str">
            <v>Vilnius </v>
          </cell>
          <cell r="J33" t="str">
            <v/>
          </cell>
          <cell r="K33" t="str">
            <v/>
          </cell>
          <cell r="L33" t="str">
            <v>V 20-39</v>
          </cell>
          <cell r="N33" t="str">
            <v/>
          </cell>
        </row>
        <row r="34">
          <cell r="D34">
            <v>119</v>
          </cell>
          <cell r="E34">
            <v>33</v>
          </cell>
          <cell r="F34">
            <v>119</v>
          </cell>
          <cell r="G34" t="str">
            <v>Albertas LAKŠTAUSKAS</v>
          </cell>
          <cell r="H34">
            <v>27159</v>
          </cell>
          <cell r="I34" t="str">
            <v>Žąsliai </v>
          </cell>
          <cell r="J34" t="str">
            <v/>
          </cell>
          <cell r="K34" t="str">
            <v/>
          </cell>
          <cell r="L34" t="str">
            <v>V 20-39</v>
          </cell>
          <cell r="N34" t="str">
            <v/>
          </cell>
        </row>
        <row r="35">
          <cell r="D35">
            <v>34</v>
          </cell>
          <cell r="E35">
            <v>34</v>
          </cell>
          <cell r="F35">
            <v>34</v>
          </cell>
          <cell r="G35" t="str">
            <v>Albertas ZUBĖ</v>
          </cell>
          <cell r="H35">
            <v>22671</v>
          </cell>
          <cell r="I35" t="str">
            <v>Šiauliai </v>
          </cell>
          <cell r="J35" t="str">
            <v/>
          </cell>
          <cell r="K35" t="str">
            <v/>
          </cell>
          <cell r="L35" t="str">
            <v>V 45-49</v>
          </cell>
          <cell r="N35" t="str">
            <v/>
          </cell>
        </row>
        <row r="36">
          <cell r="D36">
            <v>195</v>
          </cell>
          <cell r="E36">
            <v>35</v>
          </cell>
          <cell r="F36">
            <v>195</v>
          </cell>
          <cell r="G36" t="str">
            <v>Vilius ŠNIPAITIS</v>
          </cell>
          <cell r="H36" t="str">
            <v>1983-06-22</v>
          </cell>
          <cell r="I36" t="str">
            <v>Šiauliai DINAMITAS</v>
          </cell>
          <cell r="J36" t="str">
            <v/>
          </cell>
          <cell r="K36" t="str">
            <v/>
          </cell>
          <cell r="L36" t="str">
            <v>V 20-39</v>
          </cell>
          <cell r="N36" t="str">
            <v/>
          </cell>
        </row>
        <row r="37">
          <cell r="D37">
            <v>205</v>
          </cell>
          <cell r="E37">
            <v>36</v>
          </cell>
          <cell r="F37">
            <v>205</v>
          </cell>
          <cell r="G37" t="str">
            <v>Arnis VERMELS</v>
          </cell>
          <cell r="H37">
            <v>21470</v>
          </cell>
          <cell r="I37" t="str">
            <v>Latvija </v>
          </cell>
          <cell r="J37" t="str">
            <v/>
          </cell>
          <cell r="K37" t="str">
            <v/>
          </cell>
          <cell r="L37" t="str">
            <v>V 50-54</v>
          </cell>
          <cell r="N37" t="str">
            <v/>
          </cell>
        </row>
        <row r="38">
          <cell r="D38">
            <v>167</v>
          </cell>
          <cell r="E38">
            <v>37</v>
          </cell>
          <cell r="F38">
            <v>167</v>
          </cell>
          <cell r="G38" t="str">
            <v>Benediktas ŠVEIKAUSKAS</v>
          </cell>
          <cell r="H38">
            <v>21951</v>
          </cell>
          <cell r="I38" t="str">
            <v>Vilnius INŽINERIJA</v>
          </cell>
          <cell r="J38" t="str">
            <v/>
          </cell>
          <cell r="K38" t="str">
            <v/>
          </cell>
          <cell r="L38" t="str">
            <v>V 45-49</v>
          </cell>
          <cell r="N38" t="str">
            <v/>
          </cell>
        </row>
        <row r="39">
          <cell r="D39">
            <v>35</v>
          </cell>
          <cell r="E39">
            <v>38</v>
          </cell>
          <cell r="F39">
            <v>35</v>
          </cell>
          <cell r="G39" t="str">
            <v>Janis RIEKSTINŠ</v>
          </cell>
          <cell r="H39" t="str">
            <v>1970-04-14</v>
          </cell>
          <cell r="I39" t="str">
            <v>Ryga </v>
          </cell>
          <cell r="J39" t="str">
            <v/>
          </cell>
          <cell r="K39" t="str">
            <v/>
          </cell>
          <cell r="L39" t="str">
            <v>V 20-39</v>
          </cell>
          <cell r="N39" t="str">
            <v/>
          </cell>
        </row>
        <row r="40">
          <cell r="D40">
            <v>72</v>
          </cell>
          <cell r="E40">
            <v>39</v>
          </cell>
          <cell r="F40">
            <v>72</v>
          </cell>
          <cell r="G40" t="str">
            <v>Regina ČISTIAKOVA</v>
          </cell>
          <cell r="H40">
            <v>22592</v>
          </cell>
          <cell r="I40" t="str">
            <v>Vilnius BMK "STAJERIS"</v>
          </cell>
          <cell r="J40" t="str">
            <v/>
          </cell>
          <cell r="K40" t="str">
            <v/>
          </cell>
          <cell r="L40" t="str">
            <v>M 45-54</v>
          </cell>
          <cell r="N40" t="str">
            <v/>
          </cell>
        </row>
        <row r="41">
          <cell r="D41">
            <v>74</v>
          </cell>
          <cell r="E41">
            <v>40</v>
          </cell>
          <cell r="F41">
            <v>74</v>
          </cell>
          <cell r="G41" t="str">
            <v>Sada BUKŠNIENĖ</v>
          </cell>
          <cell r="H41">
            <v>24723</v>
          </cell>
          <cell r="I41" t="str">
            <v>Kaunas </v>
          </cell>
          <cell r="J41" t="str">
            <v/>
          </cell>
          <cell r="K41" t="str">
            <v/>
          </cell>
          <cell r="L41" t="str">
            <v>M 35-44</v>
          </cell>
          <cell r="N41" t="str">
            <v/>
          </cell>
        </row>
        <row r="42">
          <cell r="D42">
            <v>91</v>
          </cell>
          <cell r="E42">
            <v>41</v>
          </cell>
          <cell r="F42">
            <v>91</v>
          </cell>
          <cell r="G42" t="str">
            <v>Vilija DAMAŠICKIENĖ</v>
          </cell>
          <cell r="H42">
            <v>22508</v>
          </cell>
          <cell r="I42" t="str">
            <v>Jonava MARATONAS</v>
          </cell>
          <cell r="J42" t="str">
            <v/>
          </cell>
          <cell r="K42" t="str">
            <v/>
          </cell>
          <cell r="L42" t="str">
            <v>M 45-54</v>
          </cell>
          <cell r="N42" t="str">
            <v/>
          </cell>
        </row>
        <row r="43">
          <cell r="D43">
            <v>99</v>
          </cell>
          <cell r="E43">
            <v>42</v>
          </cell>
          <cell r="F43">
            <v>99</v>
          </cell>
          <cell r="G43" t="str">
            <v>Rasa PTAŠEKAITĖ</v>
          </cell>
          <cell r="H43">
            <v>31680</v>
          </cell>
          <cell r="I43" t="str">
            <v>Vilnius OK Sakas  </v>
          </cell>
          <cell r="J43" t="str">
            <v/>
          </cell>
          <cell r="K43" t="str">
            <v/>
          </cell>
          <cell r="L43" t="str">
            <v>M 20-34</v>
          </cell>
          <cell r="N43" t="str">
            <v/>
          </cell>
        </row>
        <row r="44">
          <cell r="D44">
            <v>102</v>
          </cell>
          <cell r="E44">
            <v>43</v>
          </cell>
          <cell r="F44">
            <v>102</v>
          </cell>
          <cell r="G44" t="str">
            <v>Giedrius POVILAVIČIUS</v>
          </cell>
          <cell r="H44">
            <v>25139</v>
          </cell>
          <cell r="I44" t="str">
            <v>Jonava AKVAERA</v>
          </cell>
          <cell r="J44" t="str">
            <v/>
          </cell>
          <cell r="K44" t="str">
            <v/>
          </cell>
          <cell r="L44" t="str">
            <v>V 40-44</v>
          </cell>
          <cell r="N44" t="str">
            <v/>
          </cell>
        </row>
        <row r="45">
          <cell r="D45">
            <v>143</v>
          </cell>
          <cell r="E45">
            <v>44</v>
          </cell>
          <cell r="F45">
            <v>143</v>
          </cell>
          <cell r="G45" t="str">
            <v>Martynas AMBRIZAS</v>
          </cell>
          <cell r="H45">
            <v>32911</v>
          </cell>
          <cell r="I45" t="str">
            <v>Jonava MARATONAS</v>
          </cell>
          <cell r="J45" t="str">
            <v/>
          </cell>
          <cell r="K45" t="str">
            <v/>
          </cell>
          <cell r="L45" t="str">
            <v>V 18-19</v>
          </cell>
          <cell r="N45" t="str">
            <v/>
          </cell>
        </row>
        <row r="46">
          <cell r="D46">
            <v>132</v>
          </cell>
          <cell r="E46">
            <v>45</v>
          </cell>
          <cell r="F46">
            <v>132</v>
          </cell>
          <cell r="G46" t="str">
            <v>Ealdas ZARANKA</v>
          </cell>
          <cell r="H46">
            <v>33703</v>
          </cell>
          <cell r="I46" t="str">
            <v>Kaunas </v>
          </cell>
          <cell r="J46" t="str">
            <v/>
          </cell>
          <cell r="K46" t="str">
            <v/>
          </cell>
          <cell r="L46" t="str">
            <v>V 1991-92</v>
          </cell>
          <cell r="N46" t="str">
            <v/>
          </cell>
        </row>
        <row r="47">
          <cell r="D47">
            <v>25</v>
          </cell>
          <cell r="E47">
            <v>46</v>
          </cell>
          <cell r="F47">
            <v>25</v>
          </cell>
          <cell r="G47" t="str">
            <v>Povilas RAKŠTIKAS</v>
          </cell>
          <cell r="H47">
            <v>15721</v>
          </cell>
          <cell r="I47" t="str">
            <v>Vilnius OK Ąžuolas </v>
          </cell>
          <cell r="J47" t="str">
            <v/>
          </cell>
          <cell r="K47" t="str">
            <v/>
          </cell>
          <cell r="L47" t="str">
            <v>V 65-69</v>
          </cell>
          <cell r="N47" t="str">
            <v/>
          </cell>
        </row>
        <row r="48">
          <cell r="D48">
            <v>145</v>
          </cell>
          <cell r="E48">
            <v>47</v>
          </cell>
          <cell r="F48">
            <v>145</v>
          </cell>
          <cell r="G48" t="str">
            <v>Edgaras VAINA</v>
          </cell>
          <cell r="H48">
            <v>32953</v>
          </cell>
          <cell r="I48" t="str">
            <v>Jonava MARATONAS</v>
          </cell>
          <cell r="J48" t="str">
            <v>1:33:32</v>
          </cell>
          <cell r="K48">
            <v>0.0030786663998342827</v>
          </cell>
          <cell r="L48" t="str">
            <v>V 18-19</v>
          </cell>
          <cell r="N48" t="str">
            <v>1h 33min 32sek.</v>
          </cell>
        </row>
        <row r="49">
          <cell r="D49">
            <v>473</v>
          </cell>
          <cell r="E49">
            <v>48</v>
          </cell>
          <cell r="F49">
            <v>473</v>
          </cell>
          <cell r="G49" t="str">
            <v>Tomas ENDRIUKAITIS</v>
          </cell>
          <cell r="H49">
            <v>26450</v>
          </cell>
          <cell r="I49" t="str">
            <v>Vilnius </v>
          </cell>
          <cell r="J49" t="str">
            <v>1:33:51</v>
          </cell>
          <cell r="K49">
            <v>0.003089089539819467</v>
          </cell>
          <cell r="L49" t="str">
            <v>V 20-39</v>
          </cell>
          <cell r="N49" t="str">
            <v>1h 33min 51sek.</v>
          </cell>
        </row>
        <row r="50">
          <cell r="D50">
            <v>180</v>
          </cell>
          <cell r="E50">
            <v>49</v>
          </cell>
          <cell r="F50">
            <v>180</v>
          </cell>
          <cell r="G50" t="str">
            <v>Vytautas POŠKA</v>
          </cell>
          <cell r="H50" t="str">
            <v>1969-10-19</v>
          </cell>
          <cell r="I50" t="str">
            <v>Šalpėnai </v>
          </cell>
          <cell r="J50" t="str">
            <v>1:35:25</v>
          </cell>
          <cell r="K50">
            <v>0.003140656653430376</v>
          </cell>
          <cell r="L50" t="str">
            <v>V 20-39</v>
          </cell>
          <cell r="N50" t="str">
            <v>1h 35min 25sek.</v>
          </cell>
        </row>
        <row r="51">
          <cell r="D51">
            <v>479</v>
          </cell>
          <cell r="E51">
            <v>50</v>
          </cell>
          <cell r="F51">
            <v>479</v>
          </cell>
          <cell r="G51" t="str">
            <v>Donatas ZDANEVIČIUS</v>
          </cell>
          <cell r="H51">
            <v>26819</v>
          </cell>
          <cell r="I51" t="str">
            <v> </v>
          </cell>
          <cell r="J51" t="str">
            <v>1:36:32</v>
          </cell>
          <cell r="K51">
            <v>0.0031774119365360243</v>
          </cell>
          <cell r="L51" t="str">
            <v>V 20-39</v>
          </cell>
          <cell r="N51" t="str">
            <v>1h 36min 32sek.</v>
          </cell>
        </row>
        <row r="52">
          <cell r="D52">
            <v>472</v>
          </cell>
          <cell r="E52">
            <v>51</v>
          </cell>
          <cell r="F52">
            <v>472</v>
          </cell>
          <cell r="G52" t="str">
            <v>Mindaugas JONUTIS</v>
          </cell>
          <cell r="H52">
            <v>21221</v>
          </cell>
          <cell r="I52" t="str">
            <v>Vilnius </v>
          </cell>
          <cell r="J52" t="str">
            <v>1:17:18</v>
          </cell>
          <cell r="K52">
            <v>0.002544343329014862</v>
          </cell>
          <cell r="L52" t="str">
            <v>V 50-54</v>
          </cell>
          <cell r="N52" t="str">
            <v>1h 17min 18sek.</v>
          </cell>
        </row>
        <row r="53">
          <cell r="D53">
            <v>23</v>
          </cell>
          <cell r="E53">
            <v>52</v>
          </cell>
          <cell r="F53">
            <v>23</v>
          </cell>
          <cell r="G53" t="str">
            <v>Antanas BARANCOVAS</v>
          </cell>
          <cell r="H53">
            <v>18985</v>
          </cell>
          <cell r="I53" t="str">
            <v>Lekėčiai </v>
          </cell>
          <cell r="J53" t="str">
            <v>1:17:46</v>
          </cell>
          <cell r="K53">
            <v>0.0025597037458351328</v>
          </cell>
          <cell r="L53" t="str">
            <v>V 55-59</v>
          </cell>
          <cell r="N53" t="str">
            <v>1h 17min 46sek.</v>
          </cell>
        </row>
        <row r="54">
          <cell r="D54">
            <v>130</v>
          </cell>
          <cell r="E54">
            <v>53</v>
          </cell>
          <cell r="F54">
            <v>130</v>
          </cell>
          <cell r="G54" t="str">
            <v>Romas JASINSKAS</v>
          </cell>
          <cell r="H54">
            <v>16168</v>
          </cell>
          <cell r="I54" t="str">
            <v>Panevėžys RAMBYNAS</v>
          </cell>
          <cell r="J54" t="str">
            <v>1:17:29</v>
          </cell>
          <cell r="K54">
            <v>0.0025503777784799684</v>
          </cell>
          <cell r="L54" t="str">
            <v>V 60-64</v>
          </cell>
          <cell r="N54" t="str">
            <v>1h 17min 29sek.</v>
          </cell>
        </row>
        <row r="55">
          <cell r="D55">
            <v>146</v>
          </cell>
          <cell r="E55">
            <v>54</v>
          </cell>
          <cell r="F55">
            <v>146</v>
          </cell>
          <cell r="G55" t="str">
            <v>Eugenijus ŽVIRZDINAS</v>
          </cell>
          <cell r="H55">
            <v>21689</v>
          </cell>
          <cell r="I55" t="str">
            <v>Jonava MARATONAS</v>
          </cell>
          <cell r="J55" t="str">
            <v>1:17:33</v>
          </cell>
          <cell r="K55">
            <v>0.0025525721237400073</v>
          </cell>
          <cell r="L55" t="str">
            <v>V 45-49</v>
          </cell>
          <cell r="N55" t="str">
            <v>1h 17min 33sek.</v>
          </cell>
        </row>
        <row r="56">
          <cell r="D56">
            <v>118</v>
          </cell>
          <cell r="E56">
            <v>55</v>
          </cell>
          <cell r="F56">
            <v>118</v>
          </cell>
          <cell r="G56" t="str">
            <v>Gediminas KINDERIS</v>
          </cell>
          <cell r="H56">
            <v>23143</v>
          </cell>
          <cell r="I56" t="str">
            <v>Kaunas </v>
          </cell>
          <cell r="J56" t="str">
            <v>1:17:49</v>
          </cell>
          <cell r="K56">
            <v>0.0025613495047801618</v>
          </cell>
          <cell r="L56" t="str">
            <v>V 45-49</v>
          </cell>
          <cell r="N56" t="str">
            <v>1h 17min 49sek.</v>
          </cell>
        </row>
        <row r="57">
          <cell r="D57">
            <v>144</v>
          </cell>
          <cell r="E57">
            <v>56</v>
          </cell>
          <cell r="F57">
            <v>144</v>
          </cell>
          <cell r="G57" t="str">
            <v>Dalius CIBULSKAS</v>
          </cell>
          <cell r="H57">
            <v>33095</v>
          </cell>
          <cell r="I57" t="str">
            <v>Jonava MARATONAS</v>
          </cell>
          <cell r="J57" t="str">
            <v>1:18:2</v>
          </cell>
          <cell r="K57">
            <v>0.0025684811268752872</v>
          </cell>
          <cell r="L57" t="str">
            <v>V 18-19</v>
          </cell>
          <cell r="N57" t="str">
            <v>1h 18min 2sek.</v>
          </cell>
        </row>
        <row r="58">
          <cell r="D58">
            <v>142</v>
          </cell>
          <cell r="E58">
            <v>57</v>
          </cell>
          <cell r="F58">
            <v>142</v>
          </cell>
          <cell r="G58" t="str">
            <v>Saulenis POCIŪNAS</v>
          </cell>
          <cell r="H58">
            <v>25915</v>
          </cell>
          <cell r="I58" t="str">
            <v>Vilnius </v>
          </cell>
          <cell r="J58" t="str">
            <v>1:18:5</v>
          </cell>
          <cell r="K58">
            <v>0.0025701268858203167</v>
          </cell>
          <cell r="L58" t="str">
            <v>V 20-39</v>
          </cell>
          <cell r="N58" t="str">
            <v>1h 18min 5sek.</v>
          </cell>
        </row>
        <row r="59">
          <cell r="D59">
            <v>24</v>
          </cell>
          <cell r="E59">
            <v>58</v>
          </cell>
          <cell r="F59">
            <v>24</v>
          </cell>
          <cell r="G59" t="str">
            <v>Tadas ŠEREPĖKA</v>
          </cell>
          <cell r="H59">
            <v>30936</v>
          </cell>
          <cell r="I59" t="str">
            <v>Vilnius INŽINERIJA</v>
          </cell>
          <cell r="J59" t="str">
            <v>1:18:9</v>
          </cell>
          <cell r="K59">
            <v>0.002572321231080355</v>
          </cell>
          <cell r="L59" t="str">
            <v>V 20-39</v>
          </cell>
          <cell r="N59" t="str">
            <v>1h 18min 9sek.</v>
          </cell>
        </row>
        <row r="60">
          <cell r="D60">
            <v>20</v>
          </cell>
          <cell r="E60">
            <v>59</v>
          </cell>
          <cell r="F60">
            <v>20</v>
          </cell>
          <cell r="G60" t="str">
            <v>Gubertas TRUBILA</v>
          </cell>
          <cell r="H60">
            <v>23606</v>
          </cell>
          <cell r="I60" t="str">
            <v>Vilnius BMK "STAJERIS"</v>
          </cell>
          <cell r="J60" t="str">
            <v>1:18:11</v>
          </cell>
          <cell r="K60">
            <v>0.0025734184037103747</v>
          </cell>
          <cell r="L60" t="str">
            <v>V 40-44</v>
          </cell>
          <cell r="N60" t="str">
            <v>1h 18min 11sek.</v>
          </cell>
        </row>
        <row r="61">
          <cell r="D61">
            <v>159</v>
          </cell>
          <cell r="E61">
            <v>60</v>
          </cell>
          <cell r="F61">
            <v>159</v>
          </cell>
          <cell r="G61" t="str">
            <v>Bronius KAZĖNAS</v>
          </cell>
          <cell r="H61">
            <v>20068</v>
          </cell>
          <cell r="I61" t="str">
            <v>Jonava MARATONAS</v>
          </cell>
          <cell r="J61" t="str">
            <v>1:19:55</v>
          </cell>
          <cell r="K61">
            <v>0.0026304713804713806</v>
          </cell>
          <cell r="L61" t="str">
            <v>V 50-54</v>
          </cell>
          <cell r="N61" t="str">
            <v>1h 19min 55sek.</v>
          </cell>
        </row>
        <row r="62">
          <cell r="D62">
            <v>165</v>
          </cell>
          <cell r="E62">
            <v>61</v>
          </cell>
          <cell r="F62">
            <v>165</v>
          </cell>
          <cell r="G62" t="str">
            <v>Kazimieras PETRUŠKEVIČIUS</v>
          </cell>
          <cell r="H62">
            <v>20695</v>
          </cell>
          <cell r="I62" t="str">
            <v>Pasvalys BMGSK "VĖTRA"</v>
          </cell>
          <cell r="J62" t="str">
            <v>1:20:2</v>
          </cell>
          <cell r="K62">
            <v>0.0026343114846764486</v>
          </cell>
          <cell r="L62" t="str">
            <v>V 50-54</v>
          </cell>
          <cell r="N62" t="str">
            <v>1h 20min 2sek.</v>
          </cell>
        </row>
        <row r="63">
          <cell r="D63">
            <v>173</v>
          </cell>
          <cell r="E63">
            <v>62</v>
          </cell>
          <cell r="F63">
            <v>173</v>
          </cell>
          <cell r="G63" t="str">
            <v>Rimantas BAČKOVAS</v>
          </cell>
          <cell r="H63" t="str">
            <v>1947-08-13</v>
          </cell>
          <cell r="I63" t="str">
            <v>Vilnius </v>
          </cell>
          <cell r="J63" t="str">
            <v>1:23:5</v>
          </cell>
          <cell r="K63">
            <v>0.0027347027803232182</v>
          </cell>
          <cell r="L63" t="str">
            <v>V 60-64</v>
          </cell>
          <cell r="N63" t="str">
            <v>1h 23min 5sek.</v>
          </cell>
        </row>
        <row r="64">
          <cell r="D64">
            <v>206</v>
          </cell>
          <cell r="E64">
            <v>63</v>
          </cell>
          <cell r="F64">
            <v>206</v>
          </cell>
          <cell r="G64" t="str">
            <v>Marian KAZIK</v>
          </cell>
          <cell r="H64">
            <v>24361</v>
          </cell>
          <cell r="I64" t="str">
            <v>Slovakija </v>
          </cell>
          <cell r="J64" t="str">
            <v>1:24:5</v>
          </cell>
          <cell r="K64">
            <v>0.002767617959223799</v>
          </cell>
          <cell r="L64" t="str">
            <v>V 40-44</v>
          </cell>
          <cell r="N64" t="str">
            <v>1h 24min 5sek.</v>
          </cell>
        </row>
        <row r="65">
          <cell r="D65">
            <v>135</v>
          </cell>
          <cell r="E65">
            <v>64</v>
          </cell>
          <cell r="F65">
            <v>135</v>
          </cell>
          <cell r="G65" t="str">
            <v>Mėčius VAIČIULIS</v>
          </cell>
          <cell r="H65">
            <v>15737</v>
          </cell>
          <cell r="I65" t="str">
            <v>Vilnius INŽINERIJA</v>
          </cell>
          <cell r="J65" t="str">
            <v>1:25:9</v>
          </cell>
          <cell r="K65">
            <v>0.002802727483384418</v>
          </cell>
          <cell r="L65" t="str">
            <v>V 65-69</v>
          </cell>
          <cell r="N65" t="str">
            <v>1h 25min 9sek.</v>
          </cell>
        </row>
        <row r="66">
          <cell r="D66">
            <v>290</v>
          </cell>
          <cell r="E66">
            <v>65</v>
          </cell>
          <cell r="F66">
            <v>290</v>
          </cell>
          <cell r="G66" t="str">
            <v>Marius KYBARTAS</v>
          </cell>
          <cell r="H66">
            <v>28534</v>
          </cell>
          <cell r="I66" t="str">
            <v>Vilnius </v>
          </cell>
          <cell r="J66" t="str">
            <v>1:25:12</v>
          </cell>
          <cell r="K66">
            <v>0.0028043732423294466</v>
          </cell>
          <cell r="L66" t="str">
            <v>V 20-39</v>
          </cell>
          <cell r="N66" t="str">
            <v>1h 25min 12sek.</v>
          </cell>
        </row>
        <row r="67">
          <cell r="D67">
            <v>131</v>
          </cell>
          <cell r="E67">
            <v>66</v>
          </cell>
          <cell r="F67">
            <v>131</v>
          </cell>
          <cell r="G67" t="str">
            <v>Klemensas ZARANKA</v>
          </cell>
          <cell r="H67">
            <v>23200</v>
          </cell>
          <cell r="I67" t="str">
            <v>Kaunas </v>
          </cell>
          <cell r="J67" t="str">
            <v/>
          </cell>
          <cell r="K67" t="str">
            <v/>
          </cell>
          <cell r="L67" t="str">
            <v>V 45-49</v>
          </cell>
          <cell r="N67" t="str">
            <v/>
          </cell>
        </row>
        <row r="68">
          <cell r="D68">
            <v>44</v>
          </cell>
          <cell r="E68">
            <v>67</v>
          </cell>
          <cell r="F68">
            <v>44</v>
          </cell>
          <cell r="G68" t="str">
            <v>Mindaugas JANUŠAITIS</v>
          </cell>
          <cell r="H68">
            <v>16266</v>
          </cell>
          <cell r="I68" t="str">
            <v>Vilnius INŽINERIJA</v>
          </cell>
          <cell r="J68" t="str">
            <v/>
          </cell>
          <cell r="K68" t="str">
            <v/>
          </cell>
          <cell r="L68" t="str">
            <v>V 60-64</v>
          </cell>
          <cell r="N68" t="str">
            <v/>
          </cell>
        </row>
        <row r="69">
          <cell r="D69">
            <v>84</v>
          </cell>
          <cell r="E69">
            <v>68</v>
          </cell>
          <cell r="F69">
            <v>84</v>
          </cell>
          <cell r="G69" t="str">
            <v>Jūratė LAKŠTAUSKIENĖ</v>
          </cell>
          <cell r="H69">
            <v>26490</v>
          </cell>
          <cell r="I69" t="str">
            <v>Žąsliai </v>
          </cell>
          <cell r="J69" t="str">
            <v/>
          </cell>
          <cell r="K69" t="str">
            <v/>
          </cell>
          <cell r="L69" t="str">
            <v>M 35-44</v>
          </cell>
          <cell r="N69" t="str">
            <v/>
          </cell>
        </row>
        <row r="70">
          <cell r="D70">
            <v>114</v>
          </cell>
          <cell r="E70">
            <v>69</v>
          </cell>
          <cell r="F70">
            <v>114</v>
          </cell>
          <cell r="G70" t="str">
            <v>Vidas GRUNDA</v>
          </cell>
          <cell r="H70">
            <v>26452</v>
          </cell>
          <cell r="I70" t="str">
            <v>Jonava AKVAERA</v>
          </cell>
          <cell r="J70" t="str">
            <v/>
          </cell>
          <cell r="K70" t="str">
            <v/>
          </cell>
          <cell r="L70" t="str">
            <v>V 20-39</v>
          </cell>
          <cell r="N70" t="str">
            <v/>
          </cell>
        </row>
        <row r="71">
          <cell r="D71">
            <v>141</v>
          </cell>
          <cell r="E71">
            <v>70</v>
          </cell>
          <cell r="F71">
            <v>141</v>
          </cell>
          <cell r="G71" t="str">
            <v>Jurgis PETKUS</v>
          </cell>
          <cell r="H71">
            <v>18461</v>
          </cell>
          <cell r="I71" t="str">
            <v>Jurbarkas </v>
          </cell>
          <cell r="J71" t="str">
            <v/>
          </cell>
          <cell r="K71" t="str">
            <v/>
          </cell>
          <cell r="L71" t="str">
            <v>V 55-59</v>
          </cell>
          <cell r="N71" t="str">
            <v/>
          </cell>
        </row>
        <row r="72">
          <cell r="D72">
            <v>87</v>
          </cell>
          <cell r="E72">
            <v>71</v>
          </cell>
          <cell r="F72">
            <v>87</v>
          </cell>
          <cell r="G72" t="str">
            <v>Justina KACEVIČIŪTĖ</v>
          </cell>
          <cell r="H72">
            <v>33172</v>
          </cell>
          <cell r="I72" t="str">
            <v>Jonava MARATONAS</v>
          </cell>
          <cell r="J72" t="str">
            <v/>
          </cell>
          <cell r="K72" t="str">
            <v/>
          </cell>
          <cell r="L72" t="str">
            <v>M 18-19</v>
          </cell>
          <cell r="N72" t="str">
            <v/>
          </cell>
        </row>
        <row r="73">
          <cell r="D73">
            <v>152</v>
          </cell>
          <cell r="E73">
            <v>72</v>
          </cell>
          <cell r="F73">
            <v>152</v>
          </cell>
          <cell r="G73" t="str">
            <v>Vytautas ČIUPLYS</v>
          </cell>
          <cell r="H73">
            <v>15302</v>
          </cell>
          <cell r="I73" t="str">
            <v>Jonava MARATONAS</v>
          </cell>
          <cell r="J73" t="str">
            <v/>
          </cell>
          <cell r="K73" t="str">
            <v/>
          </cell>
          <cell r="L73" t="str">
            <v>V 65-69</v>
          </cell>
          <cell r="N73" t="str">
            <v/>
          </cell>
        </row>
        <row r="74">
          <cell r="D74">
            <v>137</v>
          </cell>
          <cell r="E74">
            <v>73</v>
          </cell>
          <cell r="F74">
            <v>137</v>
          </cell>
          <cell r="G74" t="str">
            <v>Marius LOMSARGIS</v>
          </cell>
          <cell r="H74">
            <v>26559</v>
          </cell>
          <cell r="I74" t="str">
            <v>Klaipėda OK "JAUNYSTĖ"  </v>
          </cell>
          <cell r="J74" t="str">
            <v/>
          </cell>
          <cell r="K74" t="str">
            <v/>
          </cell>
          <cell r="L74" t="str">
            <v>V 20-39</v>
          </cell>
          <cell r="N74" t="str">
            <v/>
          </cell>
        </row>
        <row r="75">
          <cell r="D75">
            <v>156</v>
          </cell>
          <cell r="E75">
            <v>74</v>
          </cell>
          <cell r="F75">
            <v>156</v>
          </cell>
          <cell r="G75" t="str">
            <v>Algimantas BALČIUS</v>
          </cell>
          <cell r="H75">
            <v>21233</v>
          </cell>
          <cell r="I75" t="str">
            <v>Jonava MARATONAS</v>
          </cell>
          <cell r="J75" t="str">
            <v/>
          </cell>
          <cell r="K75" t="str">
            <v/>
          </cell>
          <cell r="L75" t="str">
            <v>V 50-54</v>
          </cell>
          <cell r="N75" t="str">
            <v/>
          </cell>
        </row>
        <row r="76">
          <cell r="D76">
            <v>199</v>
          </cell>
          <cell r="E76">
            <v>75</v>
          </cell>
          <cell r="F76">
            <v>199</v>
          </cell>
          <cell r="G76" t="str">
            <v>Donatas KAZLAUSKAS</v>
          </cell>
          <cell r="H76">
            <v>21235</v>
          </cell>
          <cell r="I76" t="str">
            <v>Neringa SAULĖ</v>
          </cell>
          <cell r="J76" t="str">
            <v/>
          </cell>
          <cell r="K76" t="str">
            <v/>
          </cell>
          <cell r="L76" t="str">
            <v>V 50-54</v>
          </cell>
          <cell r="N76" t="str">
            <v/>
          </cell>
        </row>
        <row r="77">
          <cell r="D77">
            <v>56</v>
          </cell>
          <cell r="E77">
            <v>76</v>
          </cell>
          <cell r="F77">
            <v>56</v>
          </cell>
          <cell r="G77" t="str">
            <v>Saulius TALAČKA</v>
          </cell>
          <cell r="H77">
            <v>29777</v>
          </cell>
          <cell r="I77" t="str">
            <v>Kėdainiai </v>
          </cell>
          <cell r="J77" t="str">
            <v/>
          </cell>
          <cell r="K77" t="str">
            <v/>
          </cell>
          <cell r="L77" t="str">
            <v>V 20-39</v>
          </cell>
          <cell r="N77" t="str">
            <v/>
          </cell>
        </row>
        <row r="78">
          <cell r="D78">
            <v>50</v>
          </cell>
          <cell r="E78">
            <v>77</v>
          </cell>
          <cell r="F78">
            <v>50</v>
          </cell>
          <cell r="G78" t="str">
            <v>Rimantas LAJAUSKAS</v>
          </cell>
          <cell r="H78">
            <v>22809</v>
          </cell>
          <cell r="I78" t="str">
            <v>Vilnius BMK "STAJERIS"</v>
          </cell>
          <cell r="J78" t="str">
            <v/>
          </cell>
          <cell r="K78" t="str">
            <v/>
          </cell>
          <cell r="L78" t="str">
            <v>V 45-49</v>
          </cell>
          <cell r="N78" t="str">
            <v/>
          </cell>
        </row>
        <row r="79">
          <cell r="D79">
            <v>128</v>
          </cell>
          <cell r="E79">
            <v>78</v>
          </cell>
          <cell r="F79">
            <v>128</v>
          </cell>
          <cell r="G79" t="str">
            <v>Saulius POVYLIUS</v>
          </cell>
          <cell r="H79">
            <v>23329</v>
          </cell>
          <cell r="I79" t="str">
            <v>Kaunas BMK</v>
          </cell>
          <cell r="J79" t="str">
            <v/>
          </cell>
          <cell r="K79" t="str">
            <v/>
          </cell>
          <cell r="L79" t="str">
            <v>V 45-49</v>
          </cell>
          <cell r="N79" t="str">
            <v/>
          </cell>
        </row>
        <row r="80">
          <cell r="D80">
            <v>177</v>
          </cell>
          <cell r="E80">
            <v>79</v>
          </cell>
          <cell r="F80">
            <v>177</v>
          </cell>
          <cell r="G80" t="str">
            <v>Kęstutis TURSA</v>
          </cell>
          <cell r="H80" t="str">
            <v>1951-03-06</v>
          </cell>
          <cell r="I80" t="str">
            <v>Vilnius </v>
          </cell>
          <cell r="J80" t="str">
            <v/>
          </cell>
          <cell r="K80" t="str">
            <v/>
          </cell>
          <cell r="L80" t="str">
            <v>V 55-59</v>
          </cell>
          <cell r="N80" t="str">
            <v/>
          </cell>
        </row>
        <row r="81">
          <cell r="D81">
            <v>154</v>
          </cell>
          <cell r="E81">
            <v>80</v>
          </cell>
          <cell r="F81">
            <v>154</v>
          </cell>
          <cell r="G81" t="str">
            <v>Tomas CIKANAVIČIUS</v>
          </cell>
          <cell r="H81">
            <v>29476</v>
          </cell>
          <cell r="I81" t="str">
            <v>Jonava MARATONAS</v>
          </cell>
          <cell r="J81" t="str">
            <v/>
          </cell>
          <cell r="K81" t="str">
            <v/>
          </cell>
          <cell r="L81" t="str">
            <v>V 20-39</v>
          </cell>
          <cell r="N81" t="str">
            <v/>
          </cell>
        </row>
        <row r="82">
          <cell r="D82">
            <v>90</v>
          </cell>
          <cell r="E82">
            <v>81</v>
          </cell>
          <cell r="F82">
            <v>90</v>
          </cell>
          <cell r="G82" t="str">
            <v>Sonata GALVYDIENĖ</v>
          </cell>
          <cell r="H82">
            <v>28142</v>
          </cell>
          <cell r="I82" t="str">
            <v>Jonava MARATONAS</v>
          </cell>
          <cell r="J82" t="str">
            <v/>
          </cell>
          <cell r="K82" t="str">
            <v/>
          </cell>
          <cell r="L82" t="str">
            <v>M 20-34</v>
          </cell>
          <cell r="N82" t="str">
            <v/>
          </cell>
        </row>
        <row r="83">
          <cell r="D83">
            <v>170</v>
          </cell>
          <cell r="E83">
            <v>82</v>
          </cell>
          <cell r="F83">
            <v>170</v>
          </cell>
          <cell r="G83" t="str">
            <v>Bronislovas NORVILAS</v>
          </cell>
          <cell r="H83">
            <v>16804</v>
          </cell>
          <cell r="I83" t="str">
            <v>Gargždai RITMAS</v>
          </cell>
          <cell r="J83" t="str">
            <v/>
          </cell>
          <cell r="K83" t="str">
            <v/>
          </cell>
          <cell r="L83" t="str">
            <v>V 60-64</v>
          </cell>
          <cell r="N83" t="str">
            <v/>
          </cell>
        </row>
        <row r="84">
          <cell r="D84">
            <v>478</v>
          </cell>
          <cell r="E84">
            <v>83</v>
          </cell>
          <cell r="F84">
            <v>478</v>
          </cell>
          <cell r="G84" t="str">
            <v>Tomas ČERNIAUSKAS</v>
          </cell>
          <cell r="H84">
            <v>33178</v>
          </cell>
          <cell r="I84" t="str">
            <v>Pasvalys BMGSK "VĖTRA"</v>
          </cell>
          <cell r="J84" t="str">
            <v/>
          </cell>
          <cell r="K84" t="str">
            <v/>
          </cell>
          <cell r="L84" t="str">
            <v>V 18-19</v>
          </cell>
          <cell r="N84" t="str">
            <v/>
          </cell>
        </row>
        <row r="85">
          <cell r="D85">
            <v>178</v>
          </cell>
          <cell r="E85">
            <v>84</v>
          </cell>
          <cell r="F85">
            <v>178</v>
          </cell>
          <cell r="G85" t="str">
            <v>Antanas POŠKA</v>
          </cell>
          <cell r="H85" t="str">
            <v>1972-04-29</v>
          </cell>
          <cell r="I85" t="str">
            <v>Šalpėnai </v>
          </cell>
          <cell r="J85" t="str">
            <v/>
          </cell>
          <cell r="K85" t="str">
            <v/>
          </cell>
          <cell r="L85" t="str">
            <v>V 20-39</v>
          </cell>
          <cell r="N85" t="str">
            <v/>
          </cell>
        </row>
        <row r="86">
          <cell r="D86">
            <v>85</v>
          </cell>
          <cell r="E86">
            <v>85</v>
          </cell>
          <cell r="F86">
            <v>85</v>
          </cell>
          <cell r="G86" t="str">
            <v>Aurelija OLČAUSKAITĖ</v>
          </cell>
          <cell r="H86">
            <v>33002</v>
          </cell>
          <cell r="I86" t="str">
            <v>Gargždai RITMAS</v>
          </cell>
          <cell r="J86" t="str">
            <v/>
          </cell>
          <cell r="K86" t="str">
            <v/>
          </cell>
          <cell r="L86" t="str">
            <v>M 18-19</v>
          </cell>
          <cell r="N86" t="str">
            <v/>
          </cell>
        </row>
        <row r="87">
          <cell r="D87">
            <v>104</v>
          </cell>
          <cell r="E87">
            <v>86</v>
          </cell>
          <cell r="F87">
            <v>104</v>
          </cell>
          <cell r="G87" t="str">
            <v>Marius TUMAVIČIUS</v>
          </cell>
          <cell r="H87">
            <v>29798</v>
          </cell>
          <cell r="I87" t="str">
            <v>Jonava AKVAERA</v>
          </cell>
          <cell r="J87" t="str">
            <v/>
          </cell>
          <cell r="K87" t="str">
            <v/>
          </cell>
          <cell r="L87" t="str">
            <v>V 20-39</v>
          </cell>
          <cell r="N87" t="str">
            <v/>
          </cell>
        </row>
        <row r="88">
          <cell r="D88">
            <v>33</v>
          </cell>
          <cell r="E88">
            <v>87</v>
          </cell>
          <cell r="F88">
            <v>33</v>
          </cell>
          <cell r="G88" t="str">
            <v>Saulius LAPIENĖ</v>
          </cell>
          <cell r="H88">
            <v>26023</v>
          </cell>
          <cell r="I88" t="str">
            <v>Pasvalys BMGSK "VĖTRA"</v>
          </cell>
          <cell r="J88" t="str">
            <v/>
          </cell>
          <cell r="K88" t="str">
            <v/>
          </cell>
          <cell r="L88" t="str">
            <v>V 20-39</v>
          </cell>
          <cell r="N88" t="str">
            <v/>
          </cell>
        </row>
        <row r="89">
          <cell r="D89">
            <v>45</v>
          </cell>
          <cell r="E89">
            <v>88</v>
          </cell>
          <cell r="F89">
            <v>45</v>
          </cell>
          <cell r="G89" t="str">
            <v>Jonas MAKŪNAS</v>
          </cell>
          <cell r="H89">
            <v>19486</v>
          </cell>
          <cell r="I89" t="str">
            <v>Panevėžys RAMBYNAS  </v>
          </cell>
          <cell r="J89" t="str">
            <v/>
          </cell>
          <cell r="K89" t="str">
            <v/>
          </cell>
          <cell r="L89" t="str">
            <v>V 55-59</v>
          </cell>
          <cell r="N89" t="str">
            <v/>
          </cell>
        </row>
        <row r="90">
          <cell r="D90">
            <v>109</v>
          </cell>
          <cell r="E90">
            <v>89</v>
          </cell>
          <cell r="F90">
            <v>109</v>
          </cell>
          <cell r="G90" t="str">
            <v>Albertas SURVILA</v>
          </cell>
          <cell r="H90">
            <v>17954</v>
          </cell>
          <cell r="I90" t="str">
            <v>Pakruojis VĖJAS</v>
          </cell>
          <cell r="J90" t="str">
            <v/>
          </cell>
          <cell r="K90" t="str">
            <v/>
          </cell>
          <cell r="L90" t="str">
            <v>V 55-59</v>
          </cell>
          <cell r="N90" t="str">
            <v/>
          </cell>
        </row>
        <row r="91">
          <cell r="D91">
            <v>163</v>
          </cell>
          <cell r="E91">
            <v>90</v>
          </cell>
          <cell r="F91">
            <v>163</v>
          </cell>
          <cell r="G91" t="str">
            <v>Kazimiras STANKEVIČIUS</v>
          </cell>
          <cell r="H91">
            <v>15672</v>
          </cell>
          <cell r="I91" t="str">
            <v>Pasvalys BMGSK "VĖTRA"</v>
          </cell>
          <cell r="J91" t="str">
            <v/>
          </cell>
          <cell r="K91" t="str">
            <v/>
          </cell>
          <cell r="L91" t="str">
            <v>V 65-69</v>
          </cell>
          <cell r="N91" t="str">
            <v/>
          </cell>
        </row>
        <row r="92">
          <cell r="D92">
            <v>53</v>
          </cell>
          <cell r="E92">
            <v>91</v>
          </cell>
          <cell r="F92">
            <v>53</v>
          </cell>
          <cell r="G92" t="str">
            <v>Dalius SONGAILA</v>
          </cell>
          <cell r="H92">
            <v>25246</v>
          </cell>
          <cell r="I92" t="str">
            <v>Kaunas </v>
          </cell>
          <cell r="J92" t="str">
            <v/>
          </cell>
          <cell r="K92" t="str">
            <v/>
          </cell>
          <cell r="L92" t="str">
            <v>V 20-39</v>
          </cell>
          <cell r="N92" t="str">
            <v/>
          </cell>
        </row>
        <row r="93">
          <cell r="D93">
            <v>93</v>
          </cell>
          <cell r="E93">
            <v>92</v>
          </cell>
          <cell r="F93">
            <v>93</v>
          </cell>
          <cell r="G93" t="str">
            <v>Asta KANAPINSKIENĖ</v>
          </cell>
          <cell r="H93">
            <v>27674</v>
          </cell>
          <cell r="I93" t="str">
            <v>Kėdainiai </v>
          </cell>
          <cell r="J93" t="str">
            <v/>
          </cell>
          <cell r="K93" t="str">
            <v/>
          </cell>
          <cell r="L93" t="str">
            <v>M 20-34</v>
          </cell>
          <cell r="N93" t="str">
            <v/>
          </cell>
        </row>
        <row r="94">
          <cell r="D94">
            <v>115</v>
          </cell>
          <cell r="E94">
            <v>93</v>
          </cell>
          <cell r="F94">
            <v>115</v>
          </cell>
          <cell r="G94" t="str">
            <v>Petras VANSEVIČIUS</v>
          </cell>
          <cell r="H94">
            <v>21039</v>
          </cell>
          <cell r="I94" t="str">
            <v>Jonava AKVAERA</v>
          </cell>
          <cell r="J94" t="str">
            <v/>
          </cell>
          <cell r="K94" t="str">
            <v/>
          </cell>
          <cell r="L94" t="str">
            <v>V 50-54</v>
          </cell>
          <cell r="N94" t="str">
            <v/>
          </cell>
        </row>
        <row r="95">
          <cell r="D95">
            <v>16</v>
          </cell>
          <cell r="E95">
            <v>94</v>
          </cell>
          <cell r="F95">
            <v>16</v>
          </cell>
          <cell r="G95" t="str">
            <v>Dainius BALČIŪNAS</v>
          </cell>
          <cell r="H95">
            <v>22025</v>
          </cell>
          <cell r="I95" t="str">
            <v>Kaunas </v>
          </cell>
          <cell r="J95" t="str">
            <v/>
          </cell>
          <cell r="K95" t="str">
            <v/>
          </cell>
          <cell r="L95" t="str">
            <v>V 45-49</v>
          </cell>
          <cell r="N95" t="str">
            <v/>
          </cell>
        </row>
        <row r="96">
          <cell r="D96">
            <v>57</v>
          </cell>
          <cell r="E96">
            <v>95</v>
          </cell>
          <cell r="F96">
            <v>57</v>
          </cell>
          <cell r="G96" t="str">
            <v>Egidijus ČEPLINSKAS</v>
          </cell>
          <cell r="H96">
            <v>27900</v>
          </cell>
          <cell r="I96" t="str">
            <v>Kaunas </v>
          </cell>
          <cell r="J96" t="str">
            <v/>
          </cell>
          <cell r="K96" t="str">
            <v/>
          </cell>
          <cell r="L96" t="str">
            <v>V 20-39</v>
          </cell>
          <cell r="N96" t="str">
            <v/>
          </cell>
        </row>
        <row r="97">
          <cell r="D97">
            <v>98</v>
          </cell>
          <cell r="E97">
            <v>96</v>
          </cell>
          <cell r="F97">
            <v>98</v>
          </cell>
          <cell r="G97" t="str">
            <v>Rolanda LUKOŠEVIČIENĖ</v>
          </cell>
          <cell r="H97">
            <v>24266</v>
          </cell>
          <cell r="I97" t="str">
            <v>Klaipėda OK "JAUNYSTĖ"  </v>
          </cell>
          <cell r="J97" t="str">
            <v/>
          </cell>
          <cell r="K97" t="str">
            <v/>
          </cell>
          <cell r="L97" t="str">
            <v>M 35-44</v>
          </cell>
          <cell r="N97" t="str">
            <v/>
          </cell>
        </row>
        <row r="98">
          <cell r="D98">
            <v>162</v>
          </cell>
          <cell r="E98">
            <v>97</v>
          </cell>
          <cell r="F98">
            <v>162</v>
          </cell>
          <cell r="G98" t="str">
            <v>Justas VĖŽYS</v>
          </cell>
          <cell r="H98">
            <v>32541</v>
          </cell>
          <cell r="I98" t="str">
            <v>Jonava MARATONAS</v>
          </cell>
          <cell r="J98" t="str">
            <v/>
          </cell>
          <cell r="K98" t="str">
            <v/>
          </cell>
          <cell r="L98" t="str">
            <v>V 18-19</v>
          </cell>
          <cell r="N98" t="str">
            <v/>
          </cell>
        </row>
        <row r="99">
          <cell r="D99">
            <v>191</v>
          </cell>
          <cell r="E99">
            <v>98</v>
          </cell>
          <cell r="F99">
            <v>191</v>
          </cell>
          <cell r="G99" t="str">
            <v>Andrius GRIGUSEVIČIUS</v>
          </cell>
          <cell r="H99" t="str">
            <v>1976-09-15</v>
          </cell>
          <cell r="I99" t="str">
            <v>Vilnius </v>
          </cell>
          <cell r="J99" t="str">
            <v/>
          </cell>
          <cell r="K99" t="str">
            <v/>
          </cell>
          <cell r="L99" t="str">
            <v>V 20-39</v>
          </cell>
          <cell r="N99" t="str">
            <v/>
          </cell>
        </row>
        <row r="100">
          <cell r="D100">
            <v>111</v>
          </cell>
          <cell r="E100">
            <v>99</v>
          </cell>
          <cell r="F100">
            <v>111</v>
          </cell>
          <cell r="G100" t="str">
            <v>Dalius ŠLEKYS</v>
          </cell>
          <cell r="H100">
            <v>23506</v>
          </cell>
          <cell r="I100" t="str">
            <v>Panevėžys RAMBYNAS</v>
          </cell>
          <cell r="J100" t="str">
            <v/>
          </cell>
          <cell r="K100" t="str">
            <v/>
          </cell>
          <cell r="L100" t="str">
            <v>V 40-44</v>
          </cell>
          <cell r="N100" t="str">
            <v/>
          </cell>
        </row>
        <row r="101">
          <cell r="D101">
            <v>551</v>
          </cell>
          <cell r="E101">
            <v>100</v>
          </cell>
          <cell r="F101">
            <v>551</v>
          </cell>
          <cell r="G101" t="e">
            <v>#N/A</v>
          </cell>
          <cell r="H101" t="e">
            <v>#N/A</v>
          </cell>
          <cell r="I101" t="e">
            <v>#N/A</v>
          </cell>
          <cell r="J101" t="str">
            <v/>
          </cell>
          <cell r="K101" t="str">
            <v/>
          </cell>
          <cell r="L101" t="e">
            <v>#N/A</v>
          </cell>
          <cell r="N101" t="str">
            <v/>
          </cell>
        </row>
        <row r="102">
          <cell r="D102">
            <v>112</v>
          </cell>
          <cell r="E102">
            <v>101</v>
          </cell>
          <cell r="F102">
            <v>112</v>
          </cell>
          <cell r="G102" t="str">
            <v>Marijus RADAVIČIUS</v>
          </cell>
          <cell r="H102">
            <v>20472</v>
          </cell>
          <cell r="I102" t="str">
            <v>Vilnius INŽINERIJA</v>
          </cell>
          <cell r="J102" t="str">
            <v/>
          </cell>
          <cell r="K102" t="str">
            <v/>
          </cell>
          <cell r="L102" t="str">
            <v>V 50-54</v>
          </cell>
          <cell r="N102" t="str">
            <v/>
          </cell>
        </row>
        <row r="103">
          <cell r="D103">
            <v>60</v>
          </cell>
          <cell r="E103">
            <v>102</v>
          </cell>
          <cell r="F103">
            <v>60</v>
          </cell>
          <cell r="G103" t="str">
            <v>Toth TIMEA</v>
          </cell>
          <cell r="H103">
            <v>26436</v>
          </cell>
          <cell r="I103" t="str">
            <v>Vengrija </v>
          </cell>
          <cell r="J103" t="str">
            <v/>
          </cell>
          <cell r="K103" t="str">
            <v/>
          </cell>
          <cell r="L103" t="str">
            <v>M 35-44</v>
          </cell>
          <cell r="N103" t="str">
            <v/>
          </cell>
        </row>
        <row r="104">
          <cell r="D104">
            <v>94</v>
          </cell>
          <cell r="E104">
            <v>103</v>
          </cell>
          <cell r="F104">
            <v>94</v>
          </cell>
          <cell r="G104" t="str">
            <v>Virginija JARMALIŪNAITĖ</v>
          </cell>
          <cell r="H104">
            <v>30607</v>
          </cell>
          <cell r="I104" t="str">
            <v>Kaunas </v>
          </cell>
          <cell r="J104" t="str">
            <v/>
          </cell>
          <cell r="K104" t="str">
            <v/>
          </cell>
          <cell r="L104" t="str">
            <v>M 20-34</v>
          </cell>
          <cell r="N104" t="str">
            <v/>
          </cell>
        </row>
        <row r="105">
          <cell r="D105">
            <v>95</v>
          </cell>
          <cell r="E105">
            <v>104</v>
          </cell>
          <cell r="F105">
            <v>95</v>
          </cell>
          <cell r="G105" t="str">
            <v>Milda ČERNECKYTĖ</v>
          </cell>
          <cell r="H105">
            <v>32966</v>
          </cell>
          <cell r="I105" t="str">
            <v>Juodkrantė Neringos SM </v>
          </cell>
          <cell r="J105" t="str">
            <v/>
          </cell>
          <cell r="K105" t="str">
            <v/>
          </cell>
          <cell r="L105" t="str">
            <v>M 18-19</v>
          </cell>
          <cell r="N105" t="str">
            <v/>
          </cell>
        </row>
        <row r="106">
          <cell r="D106">
            <v>166</v>
          </cell>
          <cell r="E106">
            <v>105</v>
          </cell>
          <cell r="F106">
            <v>166</v>
          </cell>
          <cell r="G106" t="str">
            <v>Stasys ČIRBA</v>
          </cell>
          <cell r="H106">
            <v>15766</v>
          </cell>
          <cell r="I106" t="str">
            <v>Vilnius INŽINERIJA</v>
          </cell>
          <cell r="J106" t="str">
            <v/>
          </cell>
          <cell r="K106" t="str">
            <v/>
          </cell>
          <cell r="L106" t="str">
            <v>V 65-69</v>
          </cell>
          <cell r="N106" t="str">
            <v/>
          </cell>
        </row>
        <row r="107">
          <cell r="D107">
            <v>89</v>
          </cell>
          <cell r="E107">
            <v>106</v>
          </cell>
          <cell r="F107">
            <v>89</v>
          </cell>
          <cell r="G107" t="str">
            <v>Jūratė RAGAIŠIENĖ</v>
          </cell>
          <cell r="H107">
            <v>21844</v>
          </cell>
          <cell r="I107" t="str">
            <v>Jonava MARATONAS</v>
          </cell>
          <cell r="J107" t="str">
            <v/>
          </cell>
          <cell r="K107" t="str">
            <v/>
          </cell>
          <cell r="L107" t="str">
            <v>M 45-54</v>
          </cell>
          <cell r="N107" t="str">
            <v/>
          </cell>
        </row>
        <row r="108">
          <cell r="D108">
            <v>58</v>
          </cell>
          <cell r="E108">
            <v>107</v>
          </cell>
          <cell r="F108">
            <v>58</v>
          </cell>
          <cell r="G108" t="str">
            <v>Vytautas TRUMPIS</v>
          </cell>
          <cell r="H108">
            <v>20477</v>
          </cell>
          <cell r="I108" t="str">
            <v>Klaipėda OK "Jaunystė" </v>
          </cell>
          <cell r="J108" t="str">
            <v/>
          </cell>
          <cell r="K108" t="str">
            <v/>
          </cell>
          <cell r="L108" t="str">
            <v>V 50-54</v>
          </cell>
          <cell r="N108" t="str">
            <v/>
          </cell>
        </row>
        <row r="109">
          <cell r="D109">
            <v>96</v>
          </cell>
          <cell r="E109">
            <v>108</v>
          </cell>
          <cell r="F109">
            <v>96</v>
          </cell>
          <cell r="G109" t="str">
            <v>Dalija KONTENIENĖ</v>
          </cell>
          <cell r="H109">
            <v>21322</v>
          </cell>
          <cell r="I109" t="str">
            <v>Pasvalys BMGSK "VĖTRA"</v>
          </cell>
          <cell r="J109" t="str">
            <v/>
          </cell>
          <cell r="K109" t="str">
            <v/>
          </cell>
          <cell r="L109" t="str">
            <v>M 45-54</v>
          </cell>
          <cell r="N109" t="str">
            <v/>
          </cell>
        </row>
        <row r="110">
          <cell r="D110">
            <v>29</v>
          </cell>
          <cell r="E110">
            <v>109</v>
          </cell>
          <cell r="F110">
            <v>29</v>
          </cell>
          <cell r="G110" t="str">
            <v>Visvaldas Emilis OZOLAS</v>
          </cell>
          <cell r="H110">
            <v>15801</v>
          </cell>
          <cell r="I110" t="str">
            <v>Mažeikiai </v>
          </cell>
          <cell r="J110" t="str">
            <v/>
          </cell>
          <cell r="K110" t="str">
            <v/>
          </cell>
          <cell r="L110" t="str">
            <v>V 65-69</v>
          </cell>
          <cell r="N110" t="str">
            <v/>
          </cell>
        </row>
        <row r="111">
          <cell r="D111">
            <v>203</v>
          </cell>
          <cell r="E111">
            <v>110</v>
          </cell>
          <cell r="F111">
            <v>203</v>
          </cell>
          <cell r="G111" t="str">
            <v>Mantas PAKAUŠĖ</v>
          </cell>
          <cell r="H111">
            <v>32152</v>
          </cell>
          <cell r="I111" t="str">
            <v>Panevėžys </v>
          </cell>
          <cell r="J111" t="str">
            <v/>
          </cell>
          <cell r="K111" t="str">
            <v/>
          </cell>
          <cell r="L111" t="str">
            <v>V 20-39</v>
          </cell>
          <cell r="N111" t="str">
            <v/>
          </cell>
        </row>
        <row r="112">
          <cell r="D112">
            <v>46</v>
          </cell>
          <cell r="E112">
            <v>111</v>
          </cell>
          <cell r="F112">
            <v>46</v>
          </cell>
          <cell r="G112" t="str">
            <v>Arvydas TAREILA</v>
          </cell>
          <cell r="H112">
            <v>13802</v>
          </cell>
          <cell r="I112" t="str">
            <v>Jelgava OZOLNIEKI</v>
          </cell>
          <cell r="J112" t="str">
            <v/>
          </cell>
          <cell r="K112" t="str">
            <v/>
          </cell>
          <cell r="L112" t="str">
            <v>V 70&gt;</v>
          </cell>
          <cell r="N112" t="str">
            <v/>
          </cell>
        </row>
        <row r="113">
          <cell r="D113">
            <v>32</v>
          </cell>
          <cell r="E113">
            <v>112</v>
          </cell>
          <cell r="F113">
            <v>32</v>
          </cell>
          <cell r="G113" t="str">
            <v>Juozas BALIŪNAS</v>
          </cell>
          <cell r="H113">
            <v>24791</v>
          </cell>
          <cell r="I113" t="str">
            <v>Pasvalys BMGSK "VĖTRA"</v>
          </cell>
          <cell r="J113" t="str">
            <v/>
          </cell>
          <cell r="K113" t="str">
            <v/>
          </cell>
          <cell r="L113" t="str">
            <v>V 40-44</v>
          </cell>
          <cell r="N113" t="str">
            <v/>
          </cell>
        </row>
        <row r="114">
          <cell r="D114">
            <v>27</v>
          </cell>
          <cell r="E114">
            <v>113</v>
          </cell>
          <cell r="F114">
            <v>27</v>
          </cell>
          <cell r="G114" t="str">
            <v>Ervins KALASS</v>
          </cell>
          <cell r="H114">
            <v>13102</v>
          </cell>
          <cell r="I114" t="str">
            <v>Jelgava OZOLNIEKI</v>
          </cell>
          <cell r="J114" t="str">
            <v/>
          </cell>
          <cell r="K114" t="str">
            <v/>
          </cell>
          <cell r="L114" t="str">
            <v>V 70&gt;</v>
          </cell>
          <cell r="N114" t="str">
            <v/>
          </cell>
        </row>
        <row r="115">
          <cell r="E115">
            <v>114</v>
          </cell>
          <cell r="F115">
            <v>0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N115" t="str">
            <v/>
          </cell>
        </row>
        <row r="116">
          <cell r="D116">
            <v>272</v>
          </cell>
          <cell r="E116">
            <v>115</v>
          </cell>
          <cell r="F116">
            <v>272</v>
          </cell>
          <cell r="G116" t="str">
            <v>Jurgita PAVELČIKAITĖ</v>
          </cell>
          <cell r="H116">
            <v>34072</v>
          </cell>
          <cell r="I116" t="str">
            <v>Vilkaviškis LASK</v>
          </cell>
          <cell r="J116" t="str">
            <v/>
          </cell>
          <cell r="K116" t="str">
            <v/>
          </cell>
          <cell r="L116" t="str">
            <v>M 1993-94</v>
          </cell>
          <cell r="N116" t="str">
            <v/>
          </cell>
        </row>
        <row r="117">
          <cell r="D117">
            <v>284</v>
          </cell>
          <cell r="E117">
            <v>116</v>
          </cell>
          <cell r="F117">
            <v>284</v>
          </cell>
          <cell r="G117" t="str">
            <v>Armanda MEDUTYTĖ</v>
          </cell>
          <cell r="H117">
            <v>34425</v>
          </cell>
          <cell r="I117" t="str">
            <v>Pasvalys BMGSK "VĖTRA"</v>
          </cell>
          <cell r="J117" t="str">
            <v/>
          </cell>
          <cell r="K117" t="str">
            <v/>
          </cell>
          <cell r="L117" t="str">
            <v>M 1993-94</v>
          </cell>
          <cell r="N117" t="str">
            <v/>
          </cell>
        </row>
        <row r="118">
          <cell r="D118">
            <v>239</v>
          </cell>
          <cell r="E118">
            <v>117</v>
          </cell>
          <cell r="F118">
            <v>239</v>
          </cell>
          <cell r="G118" t="str">
            <v>Adelė JANUŠKEVIČIŪTĖ</v>
          </cell>
          <cell r="H118" t="str">
            <v>1994-04-07</v>
          </cell>
          <cell r="I118" t="str">
            <v>Klaipėda MARATONAS</v>
          </cell>
          <cell r="J118" t="str">
            <v/>
          </cell>
          <cell r="K118" t="str">
            <v/>
          </cell>
          <cell r="L118" t="str">
            <v>M 1993-94</v>
          </cell>
          <cell r="N118" t="str">
            <v/>
          </cell>
        </row>
        <row r="119">
          <cell r="D119">
            <v>283</v>
          </cell>
          <cell r="E119">
            <v>118</v>
          </cell>
          <cell r="F119">
            <v>283</v>
          </cell>
          <cell r="G119" t="str">
            <v>Rosita SPRAIRAITYTĖ</v>
          </cell>
          <cell r="H119">
            <v>34717</v>
          </cell>
          <cell r="I119" t="str">
            <v>Lekėčiai </v>
          </cell>
          <cell r="J119" t="str">
            <v/>
          </cell>
          <cell r="K119" t="str">
            <v/>
          </cell>
          <cell r="L119" t="str">
            <v>M 1995-96</v>
          </cell>
          <cell r="N119" t="str">
            <v/>
          </cell>
        </row>
        <row r="120">
          <cell r="D120">
            <v>243</v>
          </cell>
          <cell r="E120">
            <v>119</v>
          </cell>
          <cell r="F120">
            <v>243</v>
          </cell>
          <cell r="G120" t="str">
            <v>Deimantė ŠTERAITĖ</v>
          </cell>
          <cell r="H120">
            <v>35301</v>
          </cell>
          <cell r="I120" t="str">
            <v>Vėžaičiai SK "JES"</v>
          </cell>
          <cell r="J120" t="str">
            <v/>
          </cell>
          <cell r="K120" t="str">
            <v/>
          </cell>
          <cell r="L120" t="str">
            <v>M 1995-96</v>
          </cell>
          <cell r="N120" t="str">
            <v/>
          </cell>
        </row>
        <row r="121">
          <cell r="D121">
            <v>256</v>
          </cell>
          <cell r="E121">
            <v>120</v>
          </cell>
          <cell r="F121">
            <v>256</v>
          </cell>
          <cell r="G121" t="str">
            <v>Beata MICHELKEVIČIŪTĖ</v>
          </cell>
          <cell r="H121">
            <v>34932</v>
          </cell>
          <cell r="I121" t="str">
            <v>Jonava MARATONAS</v>
          </cell>
          <cell r="J121" t="str">
            <v/>
          </cell>
          <cell r="K121" t="str">
            <v/>
          </cell>
          <cell r="L121" t="str">
            <v>M 1995-96</v>
          </cell>
          <cell r="N121" t="str">
            <v/>
          </cell>
        </row>
        <row r="122">
          <cell r="D122">
            <v>268</v>
          </cell>
          <cell r="E122">
            <v>121</v>
          </cell>
          <cell r="F122">
            <v>268</v>
          </cell>
          <cell r="G122" t="str">
            <v>Viktorija RIŠKUTĖ</v>
          </cell>
          <cell r="H122">
            <v>34312</v>
          </cell>
          <cell r="I122" t="str">
            <v>Gargždai RITMAS</v>
          </cell>
          <cell r="J122" t="str">
            <v/>
          </cell>
          <cell r="K122" t="str">
            <v/>
          </cell>
          <cell r="L122" t="str">
            <v>M 1993-94</v>
          </cell>
          <cell r="N122" t="str">
            <v/>
          </cell>
        </row>
        <row r="123">
          <cell r="D123">
            <v>259</v>
          </cell>
          <cell r="E123">
            <v>122</v>
          </cell>
          <cell r="F123">
            <v>259</v>
          </cell>
          <cell r="G123" t="str">
            <v>Karolina BRIGMANAITĖ</v>
          </cell>
          <cell r="H123">
            <v>34799</v>
          </cell>
          <cell r="I123" t="str">
            <v>Gargždai RITMAS</v>
          </cell>
          <cell r="J123" t="str">
            <v/>
          </cell>
          <cell r="K123" t="str">
            <v/>
          </cell>
          <cell r="L123" t="str">
            <v>M 1995-96</v>
          </cell>
          <cell r="N123" t="str">
            <v/>
          </cell>
        </row>
        <row r="124">
          <cell r="D124">
            <v>288</v>
          </cell>
          <cell r="E124">
            <v>123</v>
          </cell>
          <cell r="F124">
            <v>288</v>
          </cell>
          <cell r="G124" t="str">
            <v>Milda LEPŠEVIČIŪTĖ</v>
          </cell>
          <cell r="H124">
            <v>34524</v>
          </cell>
          <cell r="I124" t="str">
            <v>Lekėčiai </v>
          </cell>
          <cell r="J124" t="str">
            <v/>
          </cell>
          <cell r="K124" t="str">
            <v/>
          </cell>
          <cell r="L124" t="str">
            <v>M 1993-94</v>
          </cell>
          <cell r="N124" t="str">
            <v/>
          </cell>
        </row>
        <row r="125">
          <cell r="D125">
            <v>264</v>
          </cell>
          <cell r="E125">
            <v>124</v>
          </cell>
          <cell r="F125">
            <v>264</v>
          </cell>
          <cell r="G125" t="str">
            <v>Ieva RAGAIŠYTĖ</v>
          </cell>
          <cell r="H125">
            <v>34499</v>
          </cell>
          <cell r="I125" t="str">
            <v>Jonava MARATONAS</v>
          </cell>
          <cell r="J125" t="str">
            <v/>
          </cell>
          <cell r="K125" t="str">
            <v/>
          </cell>
          <cell r="L125" t="str">
            <v>M 1993-94</v>
          </cell>
          <cell r="N125" t="str">
            <v/>
          </cell>
        </row>
        <row r="126">
          <cell r="D126">
            <v>253</v>
          </cell>
          <cell r="E126">
            <v>125</v>
          </cell>
          <cell r="F126">
            <v>253</v>
          </cell>
          <cell r="G126" t="str">
            <v>Simona CIRTAUTAITĖ</v>
          </cell>
          <cell r="H126">
            <v>35101</v>
          </cell>
          <cell r="I126" t="str">
            <v>Vėžaičiai SK "JES"</v>
          </cell>
          <cell r="J126" t="str">
            <v/>
          </cell>
          <cell r="K126" t="str">
            <v/>
          </cell>
          <cell r="L126" t="str">
            <v>M 1995-96</v>
          </cell>
          <cell r="N126" t="str">
            <v/>
          </cell>
        </row>
        <row r="127">
          <cell r="D127">
            <v>265</v>
          </cell>
          <cell r="E127">
            <v>126</v>
          </cell>
          <cell r="F127">
            <v>265</v>
          </cell>
          <cell r="G127" t="str">
            <v>Agnė TAMOSYNAITĖ</v>
          </cell>
          <cell r="H127">
            <v>34497</v>
          </cell>
          <cell r="I127" t="str">
            <v>Jonava MARATONAS</v>
          </cell>
          <cell r="J127" t="str">
            <v/>
          </cell>
          <cell r="K127" t="str">
            <v/>
          </cell>
          <cell r="L127" t="str">
            <v>M 1993-94</v>
          </cell>
          <cell r="N127" t="str">
            <v/>
          </cell>
        </row>
        <row r="128">
          <cell r="D128">
            <v>248</v>
          </cell>
          <cell r="E128">
            <v>127</v>
          </cell>
          <cell r="F128">
            <v>248</v>
          </cell>
          <cell r="G128" t="str">
            <v>Gintautė BUTKEVIČIŪTĖ</v>
          </cell>
          <cell r="H128">
            <v>35255</v>
          </cell>
          <cell r="I128" t="str">
            <v>Vėžaičiai SK "JES"</v>
          </cell>
          <cell r="J128" t="str">
            <v/>
          </cell>
          <cell r="K128" t="str">
            <v/>
          </cell>
          <cell r="L128" t="str">
            <v>M 1995-96</v>
          </cell>
          <cell r="N128" t="str">
            <v/>
          </cell>
        </row>
        <row r="129">
          <cell r="D129">
            <v>262</v>
          </cell>
          <cell r="E129">
            <v>128</v>
          </cell>
          <cell r="F129">
            <v>262</v>
          </cell>
          <cell r="G129" t="str">
            <v>Renata ŠEPUTYTĖ</v>
          </cell>
          <cell r="H129">
            <v>34543</v>
          </cell>
          <cell r="I129" t="str">
            <v>Vėžaičiai SK "JES"</v>
          </cell>
          <cell r="J129" t="str">
            <v/>
          </cell>
          <cell r="K129" t="str">
            <v/>
          </cell>
          <cell r="L129" t="str">
            <v>M 1993-94</v>
          </cell>
          <cell r="N129" t="str">
            <v/>
          </cell>
        </row>
        <row r="130">
          <cell r="D130">
            <v>247</v>
          </cell>
          <cell r="E130">
            <v>129</v>
          </cell>
          <cell r="F130">
            <v>247</v>
          </cell>
          <cell r="G130" t="str">
            <v>Eglė GRUNDAITĖ</v>
          </cell>
          <cell r="H130">
            <v>35271</v>
          </cell>
          <cell r="I130" t="str">
            <v>Jonava AKVAERA</v>
          </cell>
          <cell r="J130" t="str">
            <v/>
          </cell>
          <cell r="K130" t="str">
            <v/>
          </cell>
          <cell r="L130" t="str">
            <v>M 1995-96</v>
          </cell>
          <cell r="N130" t="str">
            <v/>
          </cell>
        </row>
        <row r="131">
          <cell r="D131">
            <v>249</v>
          </cell>
          <cell r="E131">
            <v>130</v>
          </cell>
          <cell r="F131">
            <v>249</v>
          </cell>
          <cell r="G131" t="str">
            <v>Korina RUMŠEVIČIŪTĖ</v>
          </cell>
          <cell r="H131">
            <v>35231</v>
          </cell>
          <cell r="I131" t="str">
            <v>Jonava AKVAERA</v>
          </cell>
          <cell r="J131" t="str">
            <v/>
          </cell>
          <cell r="K131" t="str">
            <v/>
          </cell>
          <cell r="L131" t="str">
            <v>M 1995-96</v>
          </cell>
          <cell r="N131" t="str">
            <v/>
          </cell>
        </row>
        <row r="132">
          <cell r="D132">
            <v>287</v>
          </cell>
          <cell r="E132">
            <v>131</v>
          </cell>
          <cell r="F132">
            <v>287</v>
          </cell>
          <cell r="G132" t="str">
            <v>Simona MIKAŠYTĖ</v>
          </cell>
          <cell r="H132">
            <v>34089</v>
          </cell>
          <cell r="I132" t="str">
            <v>Pasvalys BMGSK "VĖTRA"</v>
          </cell>
          <cell r="J132" t="str">
            <v/>
          </cell>
          <cell r="K132" t="str">
            <v/>
          </cell>
          <cell r="L132" t="str">
            <v>M 1993-94</v>
          </cell>
          <cell r="N132" t="str">
            <v/>
          </cell>
        </row>
        <row r="133">
          <cell r="E133">
            <v>132</v>
          </cell>
          <cell r="F133">
            <v>0</v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N133" t="str">
            <v/>
          </cell>
        </row>
        <row r="134">
          <cell r="E134">
            <v>133</v>
          </cell>
          <cell r="F134">
            <v>0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N134" t="str">
            <v/>
          </cell>
        </row>
        <row r="135">
          <cell r="E135">
            <v>134</v>
          </cell>
          <cell r="F135">
            <v>0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N135" t="str">
            <v/>
          </cell>
        </row>
        <row r="136">
          <cell r="E136">
            <v>135</v>
          </cell>
          <cell r="F136">
            <v>0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N136" t="str">
            <v/>
          </cell>
        </row>
        <row r="137">
          <cell r="E137">
            <v>136</v>
          </cell>
          <cell r="F137">
            <v>0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N137" t="str">
            <v/>
          </cell>
        </row>
        <row r="138">
          <cell r="E138">
            <v>137</v>
          </cell>
          <cell r="F138">
            <v>0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N138" t="str">
            <v/>
          </cell>
        </row>
        <row r="139">
          <cell r="E139">
            <v>138</v>
          </cell>
          <cell r="F139">
            <v>0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N139" t="str">
            <v/>
          </cell>
        </row>
        <row r="140">
          <cell r="E140">
            <v>139</v>
          </cell>
          <cell r="F140">
            <v>0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N140" t="str">
            <v/>
          </cell>
        </row>
        <row r="141">
          <cell r="E141">
            <v>140</v>
          </cell>
          <cell r="F141">
            <v>0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N141" t="str">
            <v/>
          </cell>
        </row>
        <row r="142">
          <cell r="E142">
            <v>141</v>
          </cell>
          <cell r="F142">
            <v>0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N142" t="str">
            <v/>
          </cell>
        </row>
        <row r="143">
          <cell r="E143">
            <v>142</v>
          </cell>
          <cell r="F143">
            <v>0</v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N143" t="str">
            <v/>
          </cell>
        </row>
        <row r="144">
          <cell r="E144">
            <v>143</v>
          </cell>
          <cell r="F144">
            <v>0</v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N144" t="str">
            <v/>
          </cell>
        </row>
        <row r="145">
          <cell r="E145">
            <v>144</v>
          </cell>
          <cell r="F145">
            <v>0</v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N145" t="str">
            <v/>
          </cell>
        </row>
        <row r="146">
          <cell r="E146">
            <v>145</v>
          </cell>
          <cell r="F146">
            <v>0</v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N146" t="str">
            <v/>
          </cell>
        </row>
        <row r="147">
          <cell r="E147">
            <v>146</v>
          </cell>
          <cell r="F147">
            <v>0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N147" t="str">
            <v/>
          </cell>
        </row>
        <row r="148">
          <cell r="E148">
            <v>147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N148" t="str">
            <v/>
          </cell>
        </row>
        <row r="149">
          <cell r="E149">
            <v>148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N149" t="str">
            <v/>
          </cell>
        </row>
        <row r="150">
          <cell r="E150">
            <v>149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N150" t="str">
            <v/>
          </cell>
        </row>
        <row r="151">
          <cell r="E151">
            <v>150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N151" t="str">
            <v/>
          </cell>
        </row>
        <row r="152">
          <cell r="E152">
            <v>151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</row>
      </sheetData>
      <sheetData sheetId="10">
        <row r="16">
          <cell r="A16" t="str">
            <v>M1</v>
          </cell>
          <cell r="B16" t="str">
            <v>1997m. ir jaun.</v>
          </cell>
        </row>
        <row r="17">
          <cell r="A17" t="str">
            <v>M2</v>
          </cell>
          <cell r="B17" t="str">
            <v>1997m. ir jaun.</v>
          </cell>
        </row>
        <row r="18">
          <cell r="A18" t="str">
            <v>M3</v>
          </cell>
          <cell r="B18" t="str">
            <v>1997m. ir jaun.</v>
          </cell>
        </row>
        <row r="19">
          <cell r="A19" t="str">
            <v>M4</v>
          </cell>
          <cell r="B19" t="str">
            <v>1997m. ir jaun.</v>
          </cell>
        </row>
        <row r="20">
          <cell r="A20" t="str">
            <v>M5</v>
          </cell>
          <cell r="B20" t="str">
            <v>1997m. ir jaun.</v>
          </cell>
        </row>
        <row r="21">
          <cell r="A21" t="str">
            <v>M6</v>
          </cell>
          <cell r="B21" t="str">
            <v>1997m. ir jaun.</v>
          </cell>
        </row>
        <row r="22">
          <cell r="A22" t="str">
            <v>M7</v>
          </cell>
          <cell r="B22" t="str">
            <v>1997m. ir jaun.</v>
          </cell>
        </row>
        <row r="23">
          <cell r="A23" t="str">
            <v>M8</v>
          </cell>
          <cell r="B23" t="str">
            <v>1997m. ir jaun.</v>
          </cell>
        </row>
        <row r="24">
          <cell r="A24" t="str">
            <v>M9</v>
          </cell>
          <cell r="B24" t="str">
            <v>1997m. ir jaun.</v>
          </cell>
        </row>
        <row r="25">
          <cell r="A25" t="str">
            <v>M10</v>
          </cell>
          <cell r="B25" t="str">
            <v>1997m. ir jaun.</v>
          </cell>
        </row>
        <row r="26">
          <cell r="A26" t="str">
            <v>M11</v>
          </cell>
          <cell r="B26" t="str">
            <v>1997m. ir jaun.</v>
          </cell>
        </row>
        <row r="27">
          <cell r="A27" t="str">
            <v>M12</v>
          </cell>
          <cell r="B27" t="str">
            <v>1995-96</v>
          </cell>
        </row>
        <row r="28">
          <cell r="A28" t="str">
            <v>M13</v>
          </cell>
          <cell r="B28" t="str">
            <v>1995-96</v>
          </cell>
        </row>
        <row r="29">
          <cell r="A29" t="str">
            <v>M14</v>
          </cell>
          <cell r="B29" t="str">
            <v>1993-94</v>
          </cell>
        </row>
        <row r="30">
          <cell r="A30" t="str">
            <v>M15</v>
          </cell>
          <cell r="B30" t="str">
            <v>1993-94</v>
          </cell>
        </row>
        <row r="31">
          <cell r="A31" t="str">
            <v>M16</v>
          </cell>
          <cell r="B31" t="str">
            <v>1991-92</v>
          </cell>
        </row>
        <row r="32">
          <cell r="A32" t="str">
            <v>M17</v>
          </cell>
          <cell r="B32" t="str">
            <v>1991-92</v>
          </cell>
        </row>
        <row r="33">
          <cell r="A33" t="str">
            <v>M18</v>
          </cell>
          <cell r="B33" t="str">
            <v>18-19</v>
          </cell>
        </row>
        <row r="34">
          <cell r="A34" t="str">
            <v>M19</v>
          </cell>
          <cell r="B34" t="str">
            <v>18-19</v>
          </cell>
        </row>
        <row r="35">
          <cell r="A35" t="str">
            <v>M20</v>
          </cell>
          <cell r="B35" t="str">
            <v>20-34</v>
          </cell>
        </row>
        <row r="36">
          <cell r="A36" t="str">
            <v>M21</v>
          </cell>
          <cell r="B36" t="str">
            <v>20-34</v>
          </cell>
        </row>
        <row r="37">
          <cell r="A37" t="str">
            <v>M22</v>
          </cell>
          <cell r="B37" t="str">
            <v>20-34</v>
          </cell>
        </row>
        <row r="38">
          <cell r="A38" t="str">
            <v>M23</v>
          </cell>
          <cell r="B38" t="str">
            <v>20-34</v>
          </cell>
        </row>
        <row r="39">
          <cell r="A39" t="str">
            <v>M24</v>
          </cell>
          <cell r="B39" t="str">
            <v>20-34</v>
          </cell>
        </row>
        <row r="40">
          <cell r="A40" t="str">
            <v>M25</v>
          </cell>
          <cell r="B40" t="str">
            <v>20-34</v>
          </cell>
        </row>
        <row r="41">
          <cell r="A41" t="str">
            <v>M26</v>
          </cell>
          <cell r="B41" t="str">
            <v>20-34</v>
          </cell>
        </row>
        <row r="42">
          <cell r="A42" t="str">
            <v>M27</v>
          </cell>
          <cell r="B42" t="str">
            <v>20-34</v>
          </cell>
        </row>
        <row r="43">
          <cell r="A43" t="str">
            <v>M28</v>
          </cell>
          <cell r="B43" t="str">
            <v>20-34</v>
          </cell>
        </row>
        <row r="44">
          <cell r="A44" t="str">
            <v>M29</v>
          </cell>
          <cell r="B44" t="str">
            <v>20-34</v>
          </cell>
        </row>
        <row r="45">
          <cell r="A45" t="str">
            <v>M30</v>
          </cell>
          <cell r="B45" t="str">
            <v>20-34</v>
          </cell>
        </row>
        <row r="46">
          <cell r="A46" t="str">
            <v>M31</v>
          </cell>
          <cell r="B46" t="str">
            <v>20-34</v>
          </cell>
        </row>
        <row r="47">
          <cell r="A47" t="str">
            <v>M32</v>
          </cell>
          <cell r="B47" t="str">
            <v>20-34</v>
          </cell>
        </row>
        <row r="48">
          <cell r="A48" t="str">
            <v>M33</v>
          </cell>
          <cell r="B48" t="str">
            <v>20-34</v>
          </cell>
        </row>
        <row r="49">
          <cell r="A49" t="str">
            <v>M34</v>
          </cell>
          <cell r="B49" t="str">
            <v>20-34</v>
          </cell>
        </row>
        <row r="50">
          <cell r="A50" t="str">
            <v>M35</v>
          </cell>
          <cell r="B50" t="str">
            <v>35-44</v>
          </cell>
        </row>
        <row r="51">
          <cell r="A51" t="str">
            <v>M36</v>
          </cell>
          <cell r="B51" t="str">
            <v>35-44</v>
          </cell>
        </row>
        <row r="52">
          <cell r="A52" t="str">
            <v>M37</v>
          </cell>
          <cell r="B52" t="str">
            <v>35-44</v>
          </cell>
        </row>
        <row r="53">
          <cell r="A53" t="str">
            <v>M38</v>
          </cell>
          <cell r="B53" t="str">
            <v>35-44</v>
          </cell>
        </row>
        <row r="54">
          <cell r="A54" t="str">
            <v>M39</v>
          </cell>
          <cell r="B54" t="str">
            <v>35-44</v>
          </cell>
        </row>
        <row r="55">
          <cell r="A55" t="str">
            <v>M40</v>
          </cell>
          <cell r="B55" t="str">
            <v>35-44</v>
          </cell>
        </row>
        <row r="56">
          <cell r="A56" t="str">
            <v>M41</v>
          </cell>
          <cell r="B56" t="str">
            <v>35-44</v>
          </cell>
        </row>
        <row r="57">
          <cell r="A57" t="str">
            <v>M42</v>
          </cell>
          <cell r="B57" t="str">
            <v>35-44</v>
          </cell>
        </row>
        <row r="58">
          <cell r="A58" t="str">
            <v>M43</v>
          </cell>
          <cell r="B58" t="str">
            <v>35-44</v>
          </cell>
        </row>
        <row r="59">
          <cell r="A59" t="str">
            <v>M44</v>
          </cell>
          <cell r="B59" t="str">
            <v>35-44</v>
          </cell>
        </row>
        <row r="60">
          <cell r="A60" t="str">
            <v>M45</v>
          </cell>
          <cell r="B60" t="str">
            <v>45-54</v>
          </cell>
        </row>
        <row r="61">
          <cell r="A61" t="str">
            <v>M46</v>
          </cell>
          <cell r="B61" t="str">
            <v>45-54</v>
          </cell>
        </row>
        <row r="62">
          <cell r="A62" t="str">
            <v>M47</v>
          </cell>
          <cell r="B62" t="str">
            <v>45-54</v>
          </cell>
        </row>
        <row r="63">
          <cell r="A63" t="str">
            <v>M48</v>
          </cell>
          <cell r="B63" t="str">
            <v>45-54</v>
          </cell>
        </row>
        <row r="64">
          <cell r="A64" t="str">
            <v>M49</v>
          </cell>
          <cell r="B64" t="str">
            <v>45-54</v>
          </cell>
        </row>
        <row r="65">
          <cell r="A65" t="str">
            <v>M50</v>
          </cell>
          <cell r="B65" t="str">
            <v>45-54</v>
          </cell>
        </row>
        <row r="66">
          <cell r="A66" t="str">
            <v>M51</v>
          </cell>
          <cell r="B66" t="str">
            <v>45-54</v>
          </cell>
        </row>
        <row r="67">
          <cell r="A67" t="str">
            <v>M52</v>
          </cell>
          <cell r="B67" t="str">
            <v>45-54</v>
          </cell>
        </row>
        <row r="68">
          <cell r="A68" t="str">
            <v>M53</v>
          </cell>
          <cell r="B68" t="str">
            <v>45-54</v>
          </cell>
        </row>
        <row r="69">
          <cell r="A69" t="str">
            <v>M54</v>
          </cell>
          <cell r="B69" t="str">
            <v>45-54</v>
          </cell>
        </row>
        <row r="70">
          <cell r="A70" t="str">
            <v>M55</v>
          </cell>
          <cell r="B70" t="str">
            <v>55&gt;</v>
          </cell>
        </row>
        <row r="71">
          <cell r="A71" t="str">
            <v>M56</v>
          </cell>
          <cell r="B71" t="str">
            <v>55&gt;</v>
          </cell>
        </row>
        <row r="72">
          <cell r="A72" t="str">
            <v>M57</v>
          </cell>
          <cell r="B72" t="str">
            <v>55&gt;</v>
          </cell>
        </row>
        <row r="73">
          <cell r="A73" t="str">
            <v>M58</v>
          </cell>
          <cell r="B73" t="str">
            <v>55&gt;</v>
          </cell>
        </row>
        <row r="74">
          <cell r="A74" t="str">
            <v>M59</v>
          </cell>
          <cell r="B74" t="str">
            <v>55&gt;</v>
          </cell>
        </row>
        <row r="75">
          <cell r="A75" t="str">
            <v>M60</v>
          </cell>
          <cell r="B75" t="str">
            <v>55&gt;</v>
          </cell>
        </row>
        <row r="76">
          <cell r="A76" t="str">
            <v>M61</v>
          </cell>
          <cell r="B76" t="str">
            <v>55&gt;</v>
          </cell>
        </row>
        <row r="77">
          <cell r="A77" t="str">
            <v>M62</v>
          </cell>
          <cell r="B77" t="str">
            <v>55&gt;</v>
          </cell>
        </row>
        <row r="78">
          <cell r="A78" t="str">
            <v>M63</v>
          </cell>
          <cell r="B78" t="str">
            <v>55&gt;</v>
          </cell>
        </row>
        <row r="79">
          <cell r="A79" t="str">
            <v>M64</v>
          </cell>
          <cell r="B79" t="str">
            <v>55&gt;</v>
          </cell>
        </row>
        <row r="80">
          <cell r="A80" t="str">
            <v>M65</v>
          </cell>
          <cell r="B80" t="str">
            <v>55&gt;</v>
          </cell>
        </row>
        <row r="81">
          <cell r="A81" t="str">
            <v>M66</v>
          </cell>
          <cell r="B81" t="str">
            <v>55&gt;</v>
          </cell>
        </row>
        <row r="82">
          <cell r="A82" t="str">
            <v>M67</v>
          </cell>
          <cell r="B82" t="str">
            <v>55&gt;</v>
          </cell>
        </row>
        <row r="83">
          <cell r="A83" t="str">
            <v>M68</v>
          </cell>
          <cell r="B83" t="str">
            <v>55&gt;</v>
          </cell>
        </row>
        <row r="84">
          <cell r="A84" t="str">
            <v>M69</v>
          </cell>
          <cell r="B84" t="str">
            <v>55&gt;</v>
          </cell>
        </row>
        <row r="85">
          <cell r="A85" t="str">
            <v>M70</v>
          </cell>
          <cell r="B85" t="str">
            <v>55&gt;</v>
          </cell>
        </row>
        <row r="86">
          <cell r="A86" t="str">
            <v>M71</v>
          </cell>
          <cell r="B86" t="str">
            <v>55&gt;</v>
          </cell>
        </row>
        <row r="87">
          <cell r="A87" t="str">
            <v>M72</v>
          </cell>
          <cell r="B87" t="str">
            <v>55&gt;</v>
          </cell>
        </row>
        <row r="88">
          <cell r="A88" t="str">
            <v>M73</v>
          </cell>
          <cell r="B88" t="str">
            <v>55&gt;</v>
          </cell>
        </row>
        <row r="89">
          <cell r="A89" t="str">
            <v>M74</v>
          </cell>
          <cell r="B89" t="str">
            <v>55&gt;</v>
          </cell>
        </row>
        <row r="90">
          <cell r="A90" t="str">
            <v>M75</v>
          </cell>
          <cell r="B90" t="str">
            <v>55&gt;</v>
          </cell>
        </row>
        <row r="91">
          <cell r="A91" t="str">
            <v>M76</v>
          </cell>
          <cell r="B91" t="str">
            <v>55&gt;</v>
          </cell>
        </row>
        <row r="92">
          <cell r="A92" t="str">
            <v>M77</v>
          </cell>
          <cell r="B92" t="str">
            <v>55&gt;</v>
          </cell>
        </row>
        <row r="93">
          <cell r="A93" t="str">
            <v>M78</v>
          </cell>
          <cell r="B93" t="str">
            <v>55&gt;</v>
          </cell>
        </row>
        <row r="94">
          <cell r="A94" t="str">
            <v>M79</v>
          </cell>
          <cell r="B94" t="str">
            <v>55&gt;</v>
          </cell>
        </row>
        <row r="95">
          <cell r="A95" t="str">
            <v>M80</v>
          </cell>
          <cell r="B95" t="str">
            <v>55&gt;</v>
          </cell>
        </row>
        <row r="96">
          <cell r="A96" t="str">
            <v>M81</v>
          </cell>
          <cell r="B96" t="str">
            <v>55&gt;</v>
          </cell>
        </row>
        <row r="97">
          <cell r="A97" t="str">
            <v>M82</v>
          </cell>
          <cell r="B97" t="str">
            <v>55&gt;</v>
          </cell>
        </row>
        <row r="98">
          <cell r="A98" t="str">
            <v>M83</v>
          </cell>
          <cell r="B98" t="str">
            <v>55&gt;</v>
          </cell>
        </row>
        <row r="99">
          <cell r="A99" t="str">
            <v>M84</v>
          </cell>
          <cell r="B99" t="str">
            <v>55&gt;</v>
          </cell>
        </row>
        <row r="100">
          <cell r="A100" t="str">
            <v>M85</v>
          </cell>
          <cell r="B100" t="str">
            <v>55&gt;</v>
          </cell>
        </row>
        <row r="101">
          <cell r="A101" t="str">
            <v>M86</v>
          </cell>
          <cell r="B101" t="str">
            <v>55&gt;</v>
          </cell>
        </row>
        <row r="102">
          <cell r="A102" t="str">
            <v>M87</v>
          </cell>
          <cell r="B102" t="str">
            <v>55&gt;</v>
          </cell>
        </row>
        <row r="103">
          <cell r="A103" t="str">
            <v>M88</v>
          </cell>
          <cell r="B103" t="str">
            <v>55&gt;</v>
          </cell>
        </row>
        <row r="104">
          <cell r="A104" t="str">
            <v>M89</v>
          </cell>
          <cell r="B104" t="str">
            <v>55&gt;</v>
          </cell>
        </row>
        <row r="105">
          <cell r="A105" t="str">
            <v>M90</v>
          </cell>
          <cell r="B105" t="str">
            <v>55&gt;</v>
          </cell>
        </row>
        <row r="106">
          <cell r="A106" t="str">
            <v>M91</v>
          </cell>
          <cell r="B106" t="str">
            <v>55&gt;</v>
          </cell>
        </row>
        <row r="107">
          <cell r="A107" t="str">
            <v>M92</v>
          </cell>
          <cell r="B107" t="str">
            <v>55&gt;</v>
          </cell>
        </row>
        <row r="108">
          <cell r="A108" t="str">
            <v>M93</v>
          </cell>
          <cell r="B108" t="str">
            <v>55&gt;</v>
          </cell>
        </row>
        <row r="109">
          <cell r="A109" t="str">
            <v>M94</v>
          </cell>
          <cell r="B109" t="str">
            <v>55&gt;</v>
          </cell>
        </row>
        <row r="110">
          <cell r="A110" t="str">
            <v>M95</v>
          </cell>
          <cell r="B110" t="str">
            <v>55&gt;</v>
          </cell>
        </row>
        <row r="111">
          <cell r="A111" t="str">
            <v>M96</v>
          </cell>
          <cell r="B111" t="str">
            <v>55&gt;</v>
          </cell>
        </row>
        <row r="112">
          <cell r="A112" t="str">
            <v>M97</v>
          </cell>
          <cell r="B112" t="str">
            <v>55&gt;</v>
          </cell>
        </row>
        <row r="113">
          <cell r="A113" t="str">
            <v>M98</v>
          </cell>
          <cell r="B113" t="str">
            <v>55&gt;</v>
          </cell>
        </row>
        <row r="114">
          <cell r="A114" t="str">
            <v>M99</v>
          </cell>
          <cell r="B114" t="str">
            <v>55&gt;</v>
          </cell>
        </row>
        <row r="115">
          <cell r="A115" t="str">
            <v>M100</v>
          </cell>
          <cell r="B115" t="str">
            <v>55&gt;</v>
          </cell>
        </row>
        <row r="116">
          <cell r="A116" t="str">
            <v>V1</v>
          </cell>
          <cell r="B116" t="str">
            <v>1997m. ir jaun.</v>
          </cell>
        </row>
        <row r="117">
          <cell r="A117" t="str">
            <v>V2</v>
          </cell>
          <cell r="B117" t="str">
            <v>1997m. ir jaun.</v>
          </cell>
        </row>
        <row r="118">
          <cell r="A118" t="str">
            <v>V3</v>
          </cell>
          <cell r="B118" t="str">
            <v>1997m. ir jaun.</v>
          </cell>
        </row>
        <row r="119">
          <cell r="A119" t="str">
            <v>V4</v>
          </cell>
          <cell r="B119" t="str">
            <v>1997m. ir jaun.</v>
          </cell>
        </row>
        <row r="120">
          <cell r="A120" t="str">
            <v>V5</v>
          </cell>
          <cell r="B120" t="str">
            <v>1997m. ir jaun.</v>
          </cell>
        </row>
        <row r="121">
          <cell r="A121" t="str">
            <v>V6</v>
          </cell>
          <cell r="B121" t="str">
            <v>1997m. ir jaun.</v>
          </cell>
        </row>
        <row r="122">
          <cell r="A122" t="str">
            <v>V7</v>
          </cell>
          <cell r="B122" t="str">
            <v>1997m. ir jaun.</v>
          </cell>
        </row>
        <row r="123">
          <cell r="A123" t="str">
            <v>V8</v>
          </cell>
          <cell r="B123" t="str">
            <v>1997m. ir jaun.</v>
          </cell>
        </row>
        <row r="124">
          <cell r="A124" t="str">
            <v>V9</v>
          </cell>
          <cell r="B124" t="str">
            <v>1997m. ir jaun.</v>
          </cell>
        </row>
        <row r="125">
          <cell r="A125" t="str">
            <v>V10</v>
          </cell>
          <cell r="B125" t="str">
            <v>1997m. ir jaun.</v>
          </cell>
        </row>
        <row r="126">
          <cell r="A126" t="str">
            <v>V11</v>
          </cell>
          <cell r="B126" t="str">
            <v>1997m. ir jaun.</v>
          </cell>
        </row>
        <row r="127">
          <cell r="A127" t="str">
            <v>V12</v>
          </cell>
          <cell r="B127" t="str">
            <v>1995-96</v>
          </cell>
        </row>
        <row r="128">
          <cell r="A128" t="str">
            <v>V13</v>
          </cell>
          <cell r="B128" t="str">
            <v>1995-96</v>
          </cell>
        </row>
        <row r="129">
          <cell r="A129" t="str">
            <v>V14</v>
          </cell>
          <cell r="B129" t="str">
            <v>1993-94</v>
          </cell>
        </row>
        <row r="130">
          <cell r="A130" t="str">
            <v>V15</v>
          </cell>
          <cell r="B130" t="str">
            <v>1993-94</v>
          </cell>
        </row>
        <row r="131">
          <cell r="A131" t="str">
            <v>V16</v>
          </cell>
          <cell r="B131" t="str">
            <v>1991-92</v>
          </cell>
        </row>
        <row r="132">
          <cell r="A132" t="str">
            <v>V17</v>
          </cell>
          <cell r="B132" t="str">
            <v>1991-92</v>
          </cell>
        </row>
        <row r="133">
          <cell r="A133" t="str">
            <v>V18</v>
          </cell>
          <cell r="B133" t="str">
            <v>18-19</v>
          </cell>
        </row>
        <row r="134">
          <cell r="A134" t="str">
            <v>V19</v>
          </cell>
          <cell r="B134" t="str">
            <v>18-19</v>
          </cell>
        </row>
        <row r="135">
          <cell r="A135" t="str">
            <v>V20</v>
          </cell>
          <cell r="B135" t="str">
            <v>20-39</v>
          </cell>
        </row>
        <row r="136">
          <cell r="A136" t="str">
            <v>V21</v>
          </cell>
          <cell r="B136" t="str">
            <v>20-39</v>
          </cell>
        </row>
        <row r="137">
          <cell r="A137" t="str">
            <v>V22</v>
          </cell>
          <cell r="B137" t="str">
            <v>20-39</v>
          </cell>
        </row>
        <row r="138">
          <cell r="A138" t="str">
            <v>V23</v>
          </cell>
          <cell r="B138" t="str">
            <v>20-39</v>
          </cell>
        </row>
        <row r="139">
          <cell r="A139" t="str">
            <v>V24</v>
          </cell>
          <cell r="B139" t="str">
            <v>20-39</v>
          </cell>
        </row>
        <row r="140">
          <cell r="A140" t="str">
            <v>V25</v>
          </cell>
          <cell r="B140" t="str">
            <v>20-39</v>
          </cell>
        </row>
        <row r="141">
          <cell r="A141" t="str">
            <v>V26</v>
          </cell>
          <cell r="B141" t="str">
            <v>20-39</v>
          </cell>
        </row>
        <row r="142">
          <cell r="A142" t="str">
            <v>V27</v>
          </cell>
          <cell r="B142" t="str">
            <v>20-39</v>
          </cell>
        </row>
        <row r="143">
          <cell r="A143" t="str">
            <v>V28</v>
          </cell>
          <cell r="B143" t="str">
            <v>20-39</v>
          </cell>
        </row>
        <row r="144">
          <cell r="A144" t="str">
            <v>V29</v>
          </cell>
          <cell r="B144" t="str">
            <v>20-39</v>
          </cell>
        </row>
        <row r="145">
          <cell r="A145" t="str">
            <v>V30</v>
          </cell>
          <cell r="B145" t="str">
            <v>20-39</v>
          </cell>
        </row>
        <row r="146">
          <cell r="A146" t="str">
            <v>V31</v>
          </cell>
          <cell r="B146" t="str">
            <v>20-39</v>
          </cell>
        </row>
        <row r="147">
          <cell r="A147" t="str">
            <v>V32</v>
          </cell>
          <cell r="B147" t="str">
            <v>20-39</v>
          </cell>
        </row>
        <row r="148">
          <cell r="A148" t="str">
            <v>V33</v>
          </cell>
          <cell r="B148" t="str">
            <v>20-39</v>
          </cell>
        </row>
        <row r="149">
          <cell r="A149" t="str">
            <v>V34</v>
          </cell>
          <cell r="B149" t="str">
            <v>20-39</v>
          </cell>
        </row>
        <row r="150">
          <cell r="A150" t="str">
            <v>V35</v>
          </cell>
          <cell r="B150" t="str">
            <v>20-39</v>
          </cell>
        </row>
        <row r="151">
          <cell r="A151" t="str">
            <v>V36</v>
          </cell>
          <cell r="B151" t="str">
            <v>20-39</v>
          </cell>
        </row>
        <row r="152">
          <cell r="A152" t="str">
            <v>V37</v>
          </cell>
          <cell r="B152" t="str">
            <v>20-39</v>
          </cell>
        </row>
        <row r="153">
          <cell r="A153" t="str">
            <v>V38</v>
          </cell>
          <cell r="B153" t="str">
            <v>20-39</v>
          </cell>
        </row>
        <row r="154">
          <cell r="A154" t="str">
            <v>V39</v>
          </cell>
          <cell r="B154" t="str">
            <v>20-39</v>
          </cell>
        </row>
        <row r="155">
          <cell r="A155" t="str">
            <v>V40</v>
          </cell>
          <cell r="B155" t="str">
            <v>40-44</v>
          </cell>
        </row>
        <row r="156">
          <cell r="A156" t="str">
            <v>V41</v>
          </cell>
          <cell r="B156" t="str">
            <v>40-44</v>
          </cell>
        </row>
        <row r="157">
          <cell r="A157" t="str">
            <v>V42</v>
          </cell>
          <cell r="B157" t="str">
            <v>40-44</v>
          </cell>
        </row>
        <row r="158">
          <cell r="A158" t="str">
            <v>V43</v>
          </cell>
          <cell r="B158" t="str">
            <v>40-44</v>
          </cell>
        </row>
        <row r="159">
          <cell r="A159" t="str">
            <v>V44</v>
          </cell>
          <cell r="B159" t="str">
            <v>40-44</v>
          </cell>
        </row>
        <row r="160">
          <cell r="A160" t="str">
            <v>V45</v>
          </cell>
          <cell r="B160" t="str">
            <v>45-49</v>
          </cell>
        </row>
        <row r="161">
          <cell r="A161" t="str">
            <v>V46</v>
          </cell>
          <cell r="B161" t="str">
            <v>45-49</v>
          </cell>
        </row>
        <row r="162">
          <cell r="A162" t="str">
            <v>V47</v>
          </cell>
          <cell r="B162" t="str">
            <v>45-49</v>
          </cell>
        </row>
        <row r="163">
          <cell r="A163" t="str">
            <v>V48</v>
          </cell>
          <cell r="B163" t="str">
            <v>45-49</v>
          </cell>
        </row>
        <row r="164">
          <cell r="A164" t="str">
            <v>V49</v>
          </cell>
          <cell r="B164" t="str">
            <v>45-49</v>
          </cell>
        </row>
        <row r="165">
          <cell r="A165" t="str">
            <v>V50</v>
          </cell>
          <cell r="B165" t="str">
            <v>50-54</v>
          </cell>
        </row>
        <row r="166">
          <cell r="A166" t="str">
            <v>V51</v>
          </cell>
          <cell r="B166" t="str">
            <v>50-54</v>
          </cell>
        </row>
        <row r="167">
          <cell r="A167" t="str">
            <v>V52</v>
          </cell>
          <cell r="B167" t="str">
            <v>50-54</v>
          </cell>
        </row>
        <row r="168">
          <cell r="A168" t="str">
            <v>V53</v>
          </cell>
          <cell r="B168" t="str">
            <v>50-54</v>
          </cell>
        </row>
        <row r="169">
          <cell r="A169" t="str">
            <v>V54</v>
          </cell>
          <cell r="B169" t="str">
            <v>50-54</v>
          </cell>
        </row>
        <row r="170">
          <cell r="A170" t="str">
            <v>V55</v>
          </cell>
          <cell r="B170" t="str">
            <v>55-59</v>
          </cell>
        </row>
        <row r="171">
          <cell r="A171" t="str">
            <v>V56</v>
          </cell>
          <cell r="B171" t="str">
            <v>55-59</v>
          </cell>
        </row>
        <row r="172">
          <cell r="A172" t="str">
            <v>V57</v>
          </cell>
          <cell r="B172" t="str">
            <v>55-59</v>
          </cell>
        </row>
        <row r="173">
          <cell r="A173" t="str">
            <v>V58</v>
          </cell>
          <cell r="B173" t="str">
            <v>55-59</v>
          </cell>
        </row>
        <row r="174">
          <cell r="A174" t="str">
            <v>V59</v>
          </cell>
          <cell r="B174" t="str">
            <v>55-59</v>
          </cell>
        </row>
        <row r="175">
          <cell r="A175" t="str">
            <v>V60</v>
          </cell>
          <cell r="B175" t="str">
            <v>60-64</v>
          </cell>
        </row>
        <row r="176">
          <cell r="A176" t="str">
            <v>V61</v>
          </cell>
          <cell r="B176" t="str">
            <v>60-64</v>
          </cell>
        </row>
        <row r="177">
          <cell r="A177" t="str">
            <v>V62</v>
          </cell>
          <cell r="B177" t="str">
            <v>60-64</v>
          </cell>
        </row>
        <row r="178">
          <cell r="A178" t="str">
            <v>V63</v>
          </cell>
          <cell r="B178" t="str">
            <v>60-64</v>
          </cell>
        </row>
        <row r="179">
          <cell r="A179" t="str">
            <v>V64</v>
          </cell>
          <cell r="B179" t="str">
            <v>60-64</v>
          </cell>
        </row>
        <row r="180">
          <cell r="A180" t="str">
            <v>V65</v>
          </cell>
          <cell r="B180" t="str">
            <v>65-69</v>
          </cell>
        </row>
        <row r="181">
          <cell r="A181" t="str">
            <v>V66</v>
          </cell>
          <cell r="B181" t="str">
            <v>65-69</v>
          </cell>
        </row>
        <row r="182">
          <cell r="A182" t="str">
            <v>V67</v>
          </cell>
          <cell r="B182" t="str">
            <v>65-69</v>
          </cell>
        </row>
        <row r="183">
          <cell r="A183" t="str">
            <v>V68</v>
          </cell>
          <cell r="B183" t="str">
            <v>65-69</v>
          </cell>
        </row>
        <row r="184">
          <cell r="A184" t="str">
            <v>V69</v>
          </cell>
          <cell r="B184" t="str">
            <v>65-69</v>
          </cell>
        </row>
        <row r="185">
          <cell r="A185" t="str">
            <v>V70</v>
          </cell>
          <cell r="B185" t="str">
            <v>70&gt;</v>
          </cell>
        </row>
        <row r="186">
          <cell r="A186" t="str">
            <v>V71</v>
          </cell>
          <cell r="B186" t="str">
            <v>70&gt;</v>
          </cell>
        </row>
        <row r="187">
          <cell r="A187" t="str">
            <v>V72</v>
          </cell>
          <cell r="B187" t="str">
            <v>70&gt;</v>
          </cell>
        </row>
        <row r="188">
          <cell r="A188" t="str">
            <v>V73</v>
          </cell>
          <cell r="B188" t="str">
            <v>70&gt;</v>
          </cell>
        </row>
        <row r="189">
          <cell r="A189" t="str">
            <v>V74</v>
          </cell>
          <cell r="B189" t="str">
            <v>70&gt;</v>
          </cell>
        </row>
        <row r="190">
          <cell r="A190" t="str">
            <v>V75</v>
          </cell>
          <cell r="B190" t="str">
            <v>70&gt;</v>
          </cell>
        </row>
        <row r="191">
          <cell r="A191" t="str">
            <v>V76</v>
          </cell>
          <cell r="B191" t="str">
            <v>70&gt;</v>
          </cell>
        </row>
        <row r="192">
          <cell r="A192" t="str">
            <v>V77</v>
          </cell>
          <cell r="B192" t="str">
            <v>70&gt;</v>
          </cell>
        </row>
        <row r="193">
          <cell r="A193" t="str">
            <v>V78</v>
          </cell>
          <cell r="B193" t="str">
            <v>70&gt;</v>
          </cell>
        </row>
        <row r="194">
          <cell r="A194" t="str">
            <v>V79</v>
          </cell>
          <cell r="B194" t="str">
            <v>70&gt;</v>
          </cell>
        </row>
        <row r="195">
          <cell r="A195" t="str">
            <v>V80</v>
          </cell>
          <cell r="B195" t="str">
            <v>70&gt;</v>
          </cell>
        </row>
        <row r="196">
          <cell r="A196" t="str">
            <v>V81</v>
          </cell>
          <cell r="B196" t="str">
            <v>70&gt;</v>
          </cell>
        </row>
        <row r="197">
          <cell r="A197" t="str">
            <v>V82</v>
          </cell>
          <cell r="B197" t="str">
            <v>70&gt;</v>
          </cell>
        </row>
        <row r="198">
          <cell r="A198" t="str">
            <v>V83</v>
          </cell>
          <cell r="B198" t="str">
            <v>70&gt;</v>
          </cell>
        </row>
        <row r="199">
          <cell r="A199" t="str">
            <v>V84</v>
          </cell>
          <cell r="B199" t="str">
            <v>70&gt;</v>
          </cell>
        </row>
        <row r="200">
          <cell r="A200" t="str">
            <v>V85</v>
          </cell>
          <cell r="B200" t="str">
            <v>70&gt;</v>
          </cell>
        </row>
        <row r="201">
          <cell r="A201" t="str">
            <v>V86</v>
          </cell>
          <cell r="B201" t="str">
            <v>70&gt;</v>
          </cell>
        </row>
        <row r="202">
          <cell r="A202" t="str">
            <v>V87</v>
          </cell>
          <cell r="B202" t="str">
            <v>70&gt;</v>
          </cell>
        </row>
        <row r="203">
          <cell r="A203" t="str">
            <v>V88</v>
          </cell>
          <cell r="B203" t="str">
            <v>70&gt;</v>
          </cell>
        </row>
        <row r="204">
          <cell r="A204" t="str">
            <v>V89</v>
          </cell>
          <cell r="B204" t="str">
            <v>70&gt;</v>
          </cell>
        </row>
        <row r="205">
          <cell r="A205" t="str">
            <v>V90</v>
          </cell>
          <cell r="B205" t="str">
            <v>70&gt;</v>
          </cell>
        </row>
        <row r="206">
          <cell r="A206" t="str">
            <v>V91</v>
          </cell>
          <cell r="B206" t="str">
            <v>70&gt;</v>
          </cell>
        </row>
        <row r="207">
          <cell r="A207" t="str">
            <v>V92</v>
          </cell>
          <cell r="B207" t="str">
            <v>70&gt;</v>
          </cell>
        </row>
        <row r="208">
          <cell r="A208" t="str">
            <v>V93</v>
          </cell>
          <cell r="B208" t="str">
            <v>70&gt;</v>
          </cell>
        </row>
        <row r="209">
          <cell r="A209" t="str">
            <v>V94</v>
          </cell>
          <cell r="B209" t="str">
            <v>70&gt;</v>
          </cell>
        </row>
        <row r="210">
          <cell r="A210" t="str">
            <v>V95</v>
          </cell>
          <cell r="B210" t="str">
            <v>70&gt;</v>
          </cell>
        </row>
        <row r="211">
          <cell r="A211" t="str">
            <v>V96</v>
          </cell>
          <cell r="B211" t="str">
            <v>70&gt;</v>
          </cell>
        </row>
        <row r="212">
          <cell r="A212" t="str">
            <v>V97</v>
          </cell>
          <cell r="B212" t="str">
            <v>70&gt;</v>
          </cell>
        </row>
        <row r="213">
          <cell r="A213" t="str">
            <v>V98</v>
          </cell>
          <cell r="B213" t="str">
            <v>70&gt;</v>
          </cell>
        </row>
        <row r="214">
          <cell r="A214" t="str">
            <v>V99</v>
          </cell>
          <cell r="B214" t="str">
            <v>70&gt;</v>
          </cell>
        </row>
        <row r="215">
          <cell r="A215" t="str">
            <v>V100</v>
          </cell>
          <cell r="B215" t="str">
            <v>70&gt;</v>
          </cell>
        </row>
        <row r="216">
          <cell r="A216">
            <v>108</v>
          </cell>
          <cell r="B216" t="str">
            <v>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results (2)"/>
      <sheetName val="Men"/>
      <sheetName val="Women"/>
      <sheetName val="menresults"/>
      <sheetName val="wmresults"/>
      <sheetName val="100m M"/>
      <sheetName val="Sheet4"/>
    </sheetNames>
    <sheetDataSet>
      <sheetData sheetId="1">
        <row r="1">
          <cell r="B1" t="str">
            <v>Event</v>
          </cell>
          <cell r="C1" t="str">
            <v>dist(km)</v>
          </cell>
          <cell r="D1" t="str">
            <v>OC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</row>
        <row r="2">
          <cell r="A2" t="str">
            <v>MShortHur</v>
          </cell>
          <cell r="B2" t="str">
            <v>ShortHur</v>
          </cell>
          <cell r="C2">
            <v>0</v>
          </cell>
          <cell r="D2">
            <v>12.91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0.8039</v>
          </cell>
          <cell r="O2">
            <v>0.8493</v>
          </cell>
          <cell r="P2">
            <v>0.8972</v>
          </cell>
          <cell r="Q2">
            <v>0.9241</v>
          </cell>
          <cell r="R2">
            <v>0.9855</v>
          </cell>
          <cell r="S2">
            <v>0.9992</v>
          </cell>
          <cell r="T2">
            <v>1</v>
          </cell>
          <cell r="U2">
            <v>1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>
            <v>1</v>
          </cell>
          <cell r="AD2">
            <v>1.0148</v>
          </cell>
          <cell r="AE2">
            <v>1.0118</v>
          </cell>
          <cell r="AF2">
            <v>1.0088</v>
          </cell>
          <cell r="AG2">
            <v>1.0059</v>
          </cell>
          <cell r="AH2">
            <v>1.0029</v>
          </cell>
          <cell r="AI2">
            <v>0.9999</v>
          </cell>
          <cell r="AJ2">
            <v>0.9912</v>
          </cell>
          <cell r="AK2">
            <v>0.9824</v>
          </cell>
          <cell r="AL2">
            <v>0.9737</v>
          </cell>
          <cell r="AM2">
            <v>0.9649</v>
          </cell>
          <cell r="AN2">
            <v>0.9562</v>
          </cell>
          <cell r="AO2">
            <v>0.9483</v>
          </cell>
          <cell r="AP2">
            <v>0.9404</v>
          </cell>
          <cell r="AQ2">
            <v>0.9326</v>
          </cell>
          <cell r="AR2">
            <v>0.9247</v>
          </cell>
          <cell r="AS2">
            <v>0.9168</v>
          </cell>
          <cell r="AT2">
            <v>0.9096</v>
          </cell>
          <cell r="AU2">
            <v>0.9024</v>
          </cell>
          <cell r="AV2">
            <v>0.8952</v>
          </cell>
          <cell r="AW2">
            <v>0.888</v>
          </cell>
          <cell r="AX2">
            <v>0.9745</v>
          </cell>
          <cell r="AY2">
            <v>0.9613</v>
          </cell>
          <cell r="AZ2">
            <v>0.9481</v>
          </cell>
          <cell r="BA2">
            <v>0.9349</v>
          </cell>
          <cell r="BB2">
            <v>0.9217</v>
          </cell>
          <cell r="BC2">
            <v>0.9085</v>
          </cell>
          <cell r="BD2">
            <v>0.897</v>
          </cell>
          <cell r="BE2">
            <v>0.8855</v>
          </cell>
          <cell r="BF2">
            <v>0.8739</v>
          </cell>
          <cell r="BG2">
            <v>0.8624</v>
          </cell>
          <cell r="BH2">
            <v>0.9017</v>
          </cell>
          <cell r="BI2">
            <v>0.8879</v>
          </cell>
          <cell r="BJ2">
            <v>0.8741</v>
          </cell>
          <cell r="BK2">
            <v>0.8602</v>
          </cell>
          <cell r="BL2">
            <v>0.8464</v>
          </cell>
          <cell r="BM2">
            <v>0.8326</v>
          </cell>
          <cell r="BN2">
            <v>0.8208</v>
          </cell>
          <cell r="BO2">
            <v>0.8089</v>
          </cell>
          <cell r="BP2">
            <v>0.7971</v>
          </cell>
          <cell r="BQ2">
            <v>0.7852</v>
          </cell>
          <cell r="BR2">
            <v>0.9938</v>
          </cell>
          <cell r="BS2">
            <v>0.9838</v>
          </cell>
          <cell r="BT2">
            <v>0.9738</v>
          </cell>
          <cell r="BU2">
            <v>0.9637</v>
          </cell>
          <cell r="BV2">
            <v>0.9537</v>
          </cell>
          <cell r="BW2">
            <v>0.9437</v>
          </cell>
          <cell r="BX2">
            <v>0.9237</v>
          </cell>
          <cell r="BY2">
            <v>0.9037</v>
          </cell>
          <cell r="BZ2">
            <v>0.8838</v>
          </cell>
          <cell r="CA2">
            <v>0.8638</v>
          </cell>
          <cell r="CB2">
            <v>0.8607</v>
          </cell>
          <cell r="CC2">
            <v>0.8361</v>
          </cell>
          <cell r="CD2">
            <v>0.8115</v>
          </cell>
          <cell r="CE2">
            <v>0.7869</v>
          </cell>
          <cell r="CF2">
            <v>0.7623</v>
          </cell>
          <cell r="CG2">
            <v>0.7377</v>
          </cell>
          <cell r="CH2">
            <v>0.7131</v>
          </cell>
          <cell r="CI2">
            <v>0.6885</v>
          </cell>
          <cell r="CJ2">
            <v>0.664</v>
          </cell>
          <cell r="CK2">
            <v>0.6394</v>
          </cell>
          <cell r="CL2">
            <v>0.6148</v>
          </cell>
          <cell r="CM2">
            <v>0.5875</v>
          </cell>
          <cell r="CN2">
            <v>0.5601</v>
          </cell>
          <cell r="CO2">
            <v>0.5328</v>
          </cell>
          <cell r="CP2">
            <v>0.5054</v>
          </cell>
          <cell r="CQ2">
            <v>0.4781</v>
          </cell>
          <cell r="CR2">
            <v>0.447</v>
          </cell>
          <cell r="CS2">
            <v>0.416</v>
          </cell>
          <cell r="CT2">
            <v>0.3849</v>
          </cell>
          <cell r="CU2">
            <v>0.3539</v>
          </cell>
          <cell r="CV2">
            <v>0.3228</v>
          </cell>
        </row>
        <row r="3">
          <cell r="B3" t="str">
            <v>Event</v>
          </cell>
          <cell r="C3" t="str">
            <v>dist(km)</v>
          </cell>
          <cell r="D3" t="str">
            <v>OC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</row>
        <row r="4">
          <cell r="A4" t="str">
            <v>MHighJump</v>
          </cell>
          <cell r="B4" t="str">
            <v>HighJump</v>
          </cell>
          <cell r="C4">
            <v>0</v>
          </cell>
          <cell r="D4">
            <v>2.45</v>
          </cell>
          <cell r="E4">
            <v>0</v>
          </cell>
          <cell r="F4">
            <v>0</v>
          </cell>
          <cell r="G4">
            <v>0</v>
          </cell>
          <cell r="H4">
            <v>1.956</v>
          </cell>
          <cell r="I4">
            <v>1.6554</v>
          </cell>
          <cell r="J4">
            <v>1.4671</v>
          </cell>
          <cell r="K4">
            <v>1.3316</v>
          </cell>
          <cell r="L4">
            <v>1.2377</v>
          </cell>
          <cell r="M4">
            <v>1.1666</v>
          </cell>
          <cell r="N4">
            <v>1.1182</v>
          </cell>
          <cell r="O4">
            <v>1.08</v>
          </cell>
          <cell r="P4">
            <v>1.0515</v>
          </cell>
          <cell r="Q4">
            <v>1.0303</v>
          </cell>
          <cell r="R4">
            <v>1.0147</v>
          </cell>
          <cell r="S4">
            <v>1.0035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  <cell r="AC4">
            <v>1</v>
          </cell>
          <cell r="AD4">
            <v>1.0079</v>
          </cell>
          <cell r="AE4">
            <v>1.0169</v>
          </cell>
          <cell r="AF4">
            <v>1.0261</v>
          </cell>
          <cell r="AG4">
            <v>1.0354</v>
          </cell>
          <cell r="AH4">
            <v>1.0449</v>
          </cell>
          <cell r="AI4">
            <v>1.0546</v>
          </cell>
          <cell r="AJ4">
            <v>1.0645</v>
          </cell>
          <cell r="AK4">
            <v>1.0745</v>
          </cell>
          <cell r="AL4">
            <v>1.0848</v>
          </cell>
          <cell r="AM4">
            <v>1.0952</v>
          </cell>
          <cell r="AN4">
            <v>1.1059</v>
          </cell>
          <cell r="AO4">
            <v>1.1168</v>
          </cell>
          <cell r="AP4">
            <v>1.1278</v>
          </cell>
          <cell r="AQ4">
            <v>1.1391</v>
          </cell>
          <cell r="AR4">
            <v>1.1506</v>
          </cell>
          <cell r="AS4">
            <v>1.1624</v>
          </cell>
          <cell r="AT4">
            <v>1.1744</v>
          </cell>
          <cell r="AU4">
            <v>1.1867</v>
          </cell>
          <cell r="AV4">
            <v>1.1992</v>
          </cell>
          <cell r="AW4">
            <v>1.2119</v>
          </cell>
          <cell r="AX4">
            <v>1.225</v>
          </cell>
          <cell r="AY4">
            <v>1.2383</v>
          </cell>
          <cell r="AZ4">
            <v>1.252</v>
          </cell>
          <cell r="BA4">
            <v>1.2659</v>
          </cell>
          <cell r="BB4">
            <v>1.2801</v>
          </cell>
          <cell r="BC4">
            <v>1.2947</v>
          </cell>
          <cell r="BD4">
            <v>1.3096</v>
          </cell>
          <cell r="BE4">
            <v>1.3248</v>
          </cell>
          <cell r="BF4">
            <v>1.3405</v>
          </cell>
          <cell r="BG4">
            <v>1.3564</v>
          </cell>
          <cell r="BH4">
            <v>1.3728</v>
          </cell>
          <cell r="BI4">
            <v>1.3896</v>
          </cell>
          <cell r="BJ4">
            <v>1.4068</v>
          </cell>
          <cell r="BK4">
            <v>1.4244</v>
          </cell>
          <cell r="BL4">
            <v>1.4425</v>
          </cell>
          <cell r="BM4">
            <v>1.461</v>
          </cell>
          <cell r="BN4">
            <v>1.48</v>
          </cell>
          <cell r="BO4">
            <v>1.4995</v>
          </cell>
          <cell r="BP4">
            <v>1.5196</v>
          </cell>
          <cell r="BQ4">
            <v>1.5402</v>
          </cell>
          <cell r="BR4">
            <v>1.5613</v>
          </cell>
          <cell r="BS4">
            <v>1.583</v>
          </cell>
          <cell r="BT4">
            <v>1.6054</v>
          </cell>
          <cell r="BU4">
            <v>1.6283</v>
          </cell>
          <cell r="BV4">
            <v>1.652</v>
          </cell>
          <cell r="BW4">
            <v>1.6763</v>
          </cell>
          <cell r="BX4">
            <v>1.7014</v>
          </cell>
          <cell r="BY4">
            <v>1.7272</v>
          </cell>
          <cell r="BZ4">
            <v>1.7539</v>
          </cell>
          <cell r="CA4">
            <v>1.7813</v>
          </cell>
          <cell r="CB4">
            <v>1.8097</v>
          </cell>
          <cell r="CC4">
            <v>1.8389</v>
          </cell>
          <cell r="CD4">
            <v>1.8691</v>
          </cell>
          <cell r="CE4">
            <v>1.9003</v>
          </cell>
          <cell r="CF4">
            <v>1.9326</v>
          </cell>
          <cell r="CG4">
            <v>1.966</v>
          </cell>
          <cell r="CH4">
            <v>2.0099</v>
          </cell>
          <cell r="CI4">
            <v>2.0559</v>
          </cell>
          <cell r="CJ4">
            <v>2.104</v>
          </cell>
          <cell r="CK4">
            <v>2.1543</v>
          </cell>
          <cell r="CL4">
            <v>2.2072</v>
          </cell>
          <cell r="CM4">
            <v>2.2854</v>
          </cell>
          <cell r="CN4">
            <v>2.3694</v>
          </cell>
          <cell r="CO4">
            <v>2.4598</v>
          </cell>
          <cell r="CP4">
            <v>2.5574</v>
          </cell>
          <cell r="CQ4">
            <v>2.663</v>
          </cell>
          <cell r="CR4">
            <v>2.7968</v>
          </cell>
          <cell r="CS4">
            <v>2.9447</v>
          </cell>
          <cell r="CT4">
            <v>3.1091</v>
          </cell>
          <cell r="CU4">
            <v>3.293</v>
          </cell>
          <cell r="CV4">
            <v>3.5</v>
          </cell>
        </row>
        <row r="5">
          <cell r="B5" t="str">
            <v>Event</v>
          </cell>
          <cell r="C5" t="str">
            <v>dist(km)</v>
          </cell>
          <cell r="D5" t="str">
            <v>OC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  <cell r="CG5">
            <v>85</v>
          </cell>
          <cell r="CH5">
            <v>86</v>
          </cell>
          <cell r="CI5">
            <v>87</v>
          </cell>
          <cell r="CJ5">
            <v>88</v>
          </cell>
          <cell r="CK5">
            <v>89</v>
          </cell>
          <cell r="CL5">
            <v>90</v>
          </cell>
          <cell r="CM5">
            <v>91</v>
          </cell>
          <cell r="CN5">
            <v>92</v>
          </cell>
          <cell r="CO5">
            <v>93</v>
          </cell>
          <cell r="CP5">
            <v>94</v>
          </cell>
          <cell r="CQ5">
            <v>95</v>
          </cell>
          <cell r="CR5">
            <v>96</v>
          </cell>
          <cell r="CS5">
            <v>97</v>
          </cell>
          <cell r="CT5">
            <v>98</v>
          </cell>
          <cell r="CU5">
            <v>99</v>
          </cell>
          <cell r="CV5">
            <v>100</v>
          </cell>
        </row>
        <row r="6">
          <cell r="A6" t="str">
            <v>MLongJump</v>
          </cell>
          <cell r="B6" t="str">
            <v>LongJump</v>
          </cell>
          <cell r="C6">
            <v>0</v>
          </cell>
          <cell r="D6">
            <v>8.95</v>
          </cell>
          <cell r="E6">
            <v>0</v>
          </cell>
          <cell r="F6">
            <v>0</v>
          </cell>
          <cell r="G6">
            <v>0</v>
          </cell>
          <cell r="H6">
            <v>2.199</v>
          </cell>
          <cell r="I6">
            <v>1.8568</v>
          </cell>
          <cell r="J6">
            <v>1.6332</v>
          </cell>
          <cell r="K6">
            <v>1.4745</v>
          </cell>
          <cell r="L6">
            <v>1.3575</v>
          </cell>
          <cell r="M6">
            <v>1.2701</v>
          </cell>
          <cell r="N6">
            <v>1.203</v>
          </cell>
          <cell r="O6">
            <v>1.1506</v>
          </cell>
          <cell r="P6">
            <v>1.1095</v>
          </cell>
          <cell r="Q6">
            <v>1.0772</v>
          </cell>
          <cell r="R6">
            <v>1.0517</v>
          </cell>
          <cell r="S6">
            <v>1.0318</v>
          </cell>
          <cell r="T6">
            <v>1.0113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1.0098</v>
          </cell>
          <cell r="AF6">
            <v>1.0198</v>
          </cell>
          <cell r="AG6">
            <v>1.03</v>
          </cell>
          <cell r="AH6">
            <v>1.0404</v>
          </cell>
          <cell r="AI6">
            <v>1.051</v>
          </cell>
          <cell r="AJ6">
            <v>1.0625</v>
          </cell>
          <cell r="AK6">
            <v>1.0743</v>
          </cell>
          <cell r="AL6">
            <v>1.0863</v>
          </cell>
          <cell r="AM6">
            <v>1.0986</v>
          </cell>
          <cell r="AN6">
            <v>1.1112</v>
          </cell>
          <cell r="AO6">
            <v>1.1241</v>
          </cell>
          <cell r="AP6">
            <v>1.1373</v>
          </cell>
          <cell r="AQ6">
            <v>1.1507</v>
          </cell>
          <cell r="AR6">
            <v>1.1646</v>
          </cell>
          <cell r="AS6">
            <v>1.1787</v>
          </cell>
          <cell r="AT6">
            <v>1.1932</v>
          </cell>
          <cell r="AU6">
            <v>1.208</v>
          </cell>
          <cell r="AV6">
            <v>1.2233</v>
          </cell>
          <cell r="AW6">
            <v>1.2389</v>
          </cell>
          <cell r="AX6">
            <v>1.2549</v>
          </cell>
          <cell r="AY6">
            <v>1.2713</v>
          </cell>
          <cell r="AZ6">
            <v>1.2882</v>
          </cell>
          <cell r="BA6">
            <v>1.3056</v>
          </cell>
          <cell r="BB6">
            <v>1.3234</v>
          </cell>
          <cell r="BC6">
            <v>1.3417</v>
          </cell>
          <cell r="BD6">
            <v>1.3605</v>
          </cell>
          <cell r="BE6">
            <v>1.3799</v>
          </cell>
          <cell r="BF6">
            <v>1.3998</v>
          </cell>
          <cell r="BG6">
            <v>1.4203</v>
          </cell>
          <cell r="BH6">
            <v>1.4414</v>
          </cell>
          <cell r="BI6">
            <v>1.4631</v>
          </cell>
          <cell r="BJ6">
            <v>1.4855</v>
          </cell>
          <cell r="BK6">
            <v>1.5086</v>
          </cell>
          <cell r="BL6">
            <v>1.5324</v>
          </cell>
          <cell r="BM6">
            <v>1.557</v>
          </cell>
          <cell r="BN6">
            <v>1.5824</v>
          </cell>
          <cell r="BO6">
            <v>1.6087</v>
          </cell>
          <cell r="BP6">
            <v>1.6358</v>
          </cell>
          <cell r="BQ6">
            <v>1.6639</v>
          </cell>
          <cell r="BR6">
            <v>1.6929</v>
          </cell>
          <cell r="BS6">
            <v>1.7229</v>
          </cell>
          <cell r="BT6">
            <v>1.7541</v>
          </cell>
          <cell r="BU6">
            <v>1.7863</v>
          </cell>
          <cell r="BV6">
            <v>1.8198</v>
          </cell>
          <cell r="BW6">
            <v>1.8546</v>
          </cell>
          <cell r="BX6">
            <v>1.8907</v>
          </cell>
          <cell r="BY6">
            <v>1.9283</v>
          </cell>
          <cell r="BZ6">
            <v>1.9674</v>
          </cell>
          <cell r="CA6">
            <v>2.0082</v>
          </cell>
          <cell r="CB6">
            <v>2.0506</v>
          </cell>
          <cell r="CC6">
            <v>2.1051</v>
          </cell>
          <cell r="CD6">
            <v>2.1625</v>
          </cell>
          <cell r="CE6">
            <v>2.2232</v>
          </cell>
          <cell r="CF6">
            <v>2.2873</v>
          </cell>
          <cell r="CG6">
            <v>2.3553</v>
          </cell>
          <cell r="CH6">
            <v>2.467</v>
          </cell>
          <cell r="CI6">
            <v>2.5897</v>
          </cell>
          <cell r="CJ6">
            <v>2.7253</v>
          </cell>
          <cell r="CK6">
            <v>2.876</v>
          </cell>
          <cell r="CL6">
            <v>3.0442</v>
          </cell>
          <cell r="CM6">
            <v>3.2664</v>
          </cell>
          <cell r="CN6">
            <v>3.5236</v>
          </cell>
          <cell r="CO6">
            <v>3.8248</v>
          </cell>
          <cell r="CP6">
            <v>4.1822</v>
          </cell>
          <cell r="CQ6">
            <v>4.6134</v>
          </cell>
          <cell r="CR6">
            <v>5.2585</v>
          </cell>
          <cell r="CS6">
            <v>6.1134</v>
          </cell>
          <cell r="CT6">
            <v>7.3002</v>
          </cell>
          <cell r="CU6">
            <v>9.0587</v>
          </cell>
          <cell r="CV6">
            <v>11.9333</v>
          </cell>
        </row>
        <row r="7">
          <cell r="B7" t="str">
            <v>Event</v>
          </cell>
          <cell r="C7" t="str">
            <v>dist(km)</v>
          </cell>
          <cell r="D7" t="str">
            <v>OC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>
            <v>11</v>
          </cell>
          <cell r="L7">
            <v>12</v>
          </cell>
          <cell r="M7">
            <v>13</v>
          </cell>
          <cell r="N7">
            <v>14</v>
          </cell>
          <cell r="O7">
            <v>15</v>
          </cell>
          <cell r="P7">
            <v>16</v>
          </cell>
          <cell r="Q7">
            <v>17</v>
          </cell>
          <cell r="R7">
            <v>18</v>
          </cell>
          <cell r="S7">
            <v>19</v>
          </cell>
          <cell r="T7">
            <v>20</v>
          </cell>
          <cell r="U7">
            <v>21</v>
          </cell>
          <cell r="V7">
            <v>22</v>
          </cell>
          <cell r="W7">
            <v>23</v>
          </cell>
          <cell r="X7">
            <v>24</v>
          </cell>
          <cell r="Y7">
            <v>25</v>
          </cell>
          <cell r="Z7">
            <v>26</v>
          </cell>
          <cell r="AA7">
            <v>27</v>
          </cell>
          <cell r="AB7">
            <v>28</v>
          </cell>
          <cell r="AC7">
            <v>29</v>
          </cell>
          <cell r="AD7">
            <v>30</v>
          </cell>
          <cell r="AE7">
            <v>31</v>
          </cell>
          <cell r="AF7">
            <v>32</v>
          </cell>
          <cell r="AG7">
            <v>33</v>
          </cell>
          <cell r="AH7">
            <v>34</v>
          </cell>
          <cell r="AI7">
            <v>35</v>
          </cell>
          <cell r="AJ7">
            <v>36</v>
          </cell>
          <cell r="AK7">
            <v>37</v>
          </cell>
          <cell r="AL7">
            <v>38</v>
          </cell>
          <cell r="AM7">
            <v>39</v>
          </cell>
          <cell r="AN7">
            <v>40</v>
          </cell>
          <cell r="AO7">
            <v>41</v>
          </cell>
          <cell r="AP7">
            <v>42</v>
          </cell>
          <cell r="AQ7">
            <v>43</v>
          </cell>
          <cell r="AR7">
            <v>44</v>
          </cell>
          <cell r="AS7">
            <v>45</v>
          </cell>
          <cell r="AT7">
            <v>46</v>
          </cell>
          <cell r="AU7">
            <v>47</v>
          </cell>
          <cell r="AV7">
            <v>48</v>
          </cell>
          <cell r="AW7">
            <v>49</v>
          </cell>
          <cell r="AX7">
            <v>50</v>
          </cell>
          <cell r="AY7">
            <v>51</v>
          </cell>
          <cell r="AZ7">
            <v>52</v>
          </cell>
          <cell r="BA7">
            <v>53</v>
          </cell>
          <cell r="BB7">
            <v>54</v>
          </cell>
          <cell r="BC7">
            <v>55</v>
          </cell>
          <cell r="BD7">
            <v>56</v>
          </cell>
          <cell r="BE7">
            <v>57</v>
          </cell>
          <cell r="BF7">
            <v>58</v>
          </cell>
          <cell r="BG7">
            <v>59</v>
          </cell>
          <cell r="BH7">
            <v>60</v>
          </cell>
          <cell r="BI7">
            <v>61</v>
          </cell>
          <cell r="BJ7">
            <v>62</v>
          </cell>
          <cell r="BK7">
            <v>63</v>
          </cell>
          <cell r="BL7">
            <v>64</v>
          </cell>
          <cell r="BM7">
            <v>65</v>
          </cell>
          <cell r="BN7">
            <v>66</v>
          </cell>
          <cell r="BO7">
            <v>67</v>
          </cell>
          <cell r="BP7">
            <v>68</v>
          </cell>
          <cell r="BQ7">
            <v>69</v>
          </cell>
          <cell r="BR7">
            <v>70</v>
          </cell>
          <cell r="BS7">
            <v>71</v>
          </cell>
          <cell r="BT7">
            <v>72</v>
          </cell>
          <cell r="BU7">
            <v>73</v>
          </cell>
          <cell r="BV7">
            <v>74</v>
          </cell>
          <cell r="BW7">
            <v>75</v>
          </cell>
          <cell r="BX7">
            <v>76</v>
          </cell>
          <cell r="BY7">
            <v>77</v>
          </cell>
          <cell r="BZ7">
            <v>78</v>
          </cell>
          <cell r="CA7">
            <v>79</v>
          </cell>
          <cell r="CB7">
            <v>80</v>
          </cell>
          <cell r="CC7">
            <v>81</v>
          </cell>
          <cell r="CD7">
            <v>82</v>
          </cell>
          <cell r="CE7">
            <v>83</v>
          </cell>
          <cell r="CF7">
            <v>84</v>
          </cell>
          <cell r="CG7">
            <v>85</v>
          </cell>
          <cell r="CH7">
            <v>86</v>
          </cell>
          <cell r="CI7">
            <v>87</v>
          </cell>
          <cell r="CJ7">
            <v>88</v>
          </cell>
          <cell r="CK7">
            <v>89</v>
          </cell>
          <cell r="CL7">
            <v>90</v>
          </cell>
          <cell r="CM7">
            <v>91</v>
          </cell>
          <cell r="CN7">
            <v>92</v>
          </cell>
          <cell r="CO7">
            <v>93</v>
          </cell>
          <cell r="CP7">
            <v>94</v>
          </cell>
          <cell r="CQ7">
            <v>95</v>
          </cell>
          <cell r="CR7">
            <v>96</v>
          </cell>
          <cell r="CS7">
            <v>97</v>
          </cell>
          <cell r="CT7">
            <v>98</v>
          </cell>
          <cell r="CU7">
            <v>99</v>
          </cell>
          <cell r="CV7">
            <v>100</v>
          </cell>
        </row>
        <row r="8">
          <cell r="A8" t="str">
            <v>M100m</v>
          </cell>
          <cell r="B8" t="str">
            <v>100m</v>
          </cell>
          <cell r="C8">
            <v>0.1</v>
          </cell>
          <cell r="D8">
            <v>9.79</v>
          </cell>
          <cell r="E8">
            <v>0.5344</v>
          </cell>
          <cell r="F8">
            <v>0.6441</v>
          </cell>
          <cell r="G8">
            <v>0.7156</v>
          </cell>
          <cell r="H8">
            <v>0.7678</v>
          </cell>
          <cell r="I8">
            <v>0.8078</v>
          </cell>
          <cell r="J8">
            <v>0.8403</v>
          </cell>
          <cell r="K8">
            <v>0.8671</v>
          </cell>
          <cell r="L8">
            <v>0.89</v>
          </cell>
          <cell r="M8">
            <v>0.909</v>
          </cell>
          <cell r="N8">
            <v>0.9253</v>
          </cell>
          <cell r="O8">
            <v>0.9395</v>
          </cell>
          <cell r="P8">
            <v>0.9523</v>
          </cell>
          <cell r="Q8">
            <v>0.9636</v>
          </cell>
          <cell r="R8">
            <v>0.9732</v>
          </cell>
          <cell r="S8">
            <v>0.9819</v>
          </cell>
          <cell r="T8">
            <v>0.9899</v>
          </cell>
          <cell r="U8">
            <v>0.9959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0.9968</v>
          </cell>
          <cell r="AI8">
            <v>0.9893</v>
          </cell>
          <cell r="AJ8">
            <v>0.9823</v>
          </cell>
          <cell r="AK8">
            <v>0.9754</v>
          </cell>
          <cell r="AL8">
            <v>0.9684</v>
          </cell>
          <cell r="AM8">
            <v>0.9615</v>
          </cell>
          <cell r="AN8">
            <v>0.9545</v>
          </cell>
          <cell r="AO8">
            <v>0.948</v>
          </cell>
          <cell r="AP8">
            <v>0.9415</v>
          </cell>
          <cell r="AQ8">
            <v>0.935</v>
          </cell>
          <cell r="AR8">
            <v>0.9285</v>
          </cell>
          <cell r="AS8">
            <v>0.922</v>
          </cell>
          <cell r="AT8">
            <v>0.9159</v>
          </cell>
          <cell r="AU8">
            <v>0.9099</v>
          </cell>
          <cell r="AV8">
            <v>0.9038</v>
          </cell>
          <cell r="AW8">
            <v>0.8978</v>
          </cell>
          <cell r="AX8">
            <v>0.8917</v>
          </cell>
          <cell r="AY8">
            <v>0.886</v>
          </cell>
          <cell r="AZ8">
            <v>0.8803</v>
          </cell>
          <cell r="BA8">
            <v>0.8747</v>
          </cell>
          <cell r="BB8">
            <v>0.869</v>
          </cell>
          <cell r="BC8">
            <v>0.8633</v>
          </cell>
          <cell r="BD8">
            <v>0.858</v>
          </cell>
          <cell r="BE8">
            <v>0.8527</v>
          </cell>
          <cell r="BF8">
            <v>0.8473</v>
          </cell>
          <cell r="BG8">
            <v>0.842</v>
          </cell>
          <cell r="BH8">
            <v>0.8367</v>
          </cell>
          <cell r="BI8">
            <v>0.8317</v>
          </cell>
          <cell r="BJ8">
            <v>0.8267</v>
          </cell>
          <cell r="BK8">
            <v>0.8217</v>
          </cell>
          <cell r="BL8">
            <v>0.8167</v>
          </cell>
          <cell r="BM8">
            <v>0.8117</v>
          </cell>
          <cell r="BN8">
            <v>0.807</v>
          </cell>
          <cell r="BO8">
            <v>0.8023</v>
          </cell>
          <cell r="BP8">
            <v>0.7975</v>
          </cell>
          <cell r="BQ8">
            <v>0.7928</v>
          </cell>
          <cell r="BR8">
            <v>0.7881</v>
          </cell>
          <cell r="BS8">
            <v>0.7788</v>
          </cell>
          <cell r="BT8">
            <v>0.7695</v>
          </cell>
          <cell r="BU8">
            <v>0.7603</v>
          </cell>
          <cell r="BV8">
            <v>0.751</v>
          </cell>
          <cell r="BW8">
            <v>0.7417</v>
          </cell>
          <cell r="BX8">
            <v>0.7312</v>
          </cell>
          <cell r="BY8">
            <v>0.7208</v>
          </cell>
          <cell r="BZ8">
            <v>0.7103</v>
          </cell>
          <cell r="CA8">
            <v>0.6999</v>
          </cell>
          <cell r="CB8">
            <v>0.6894</v>
          </cell>
          <cell r="CC8">
            <v>0.6778</v>
          </cell>
          <cell r="CD8">
            <v>0.6663</v>
          </cell>
          <cell r="CE8">
            <v>0.6547</v>
          </cell>
          <cell r="CF8">
            <v>0.6432</v>
          </cell>
          <cell r="CG8">
            <v>0.6316</v>
          </cell>
          <cell r="CH8">
            <v>0.6205</v>
          </cell>
          <cell r="CI8">
            <v>0.6093</v>
          </cell>
          <cell r="CJ8">
            <v>0.5982</v>
          </cell>
          <cell r="CK8">
            <v>0.587</v>
          </cell>
          <cell r="CL8">
            <v>0.5759</v>
          </cell>
          <cell r="CM8">
            <v>0.5592</v>
          </cell>
          <cell r="CN8">
            <v>0.5425</v>
          </cell>
          <cell r="CO8">
            <v>0.5259</v>
          </cell>
          <cell r="CP8">
            <v>0.5092</v>
          </cell>
          <cell r="CQ8">
            <v>0.4925</v>
          </cell>
          <cell r="CR8">
            <v>0.4423</v>
          </cell>
          <cell r="CS8">
            <v>0.3922</v>
          </cell>
          <cell r="CT8">
            <v>0.342</v>
          </cell>
          <cell r="CU8">
            <v>0.2919</v>
          </cell>
          <cell r="CV8">
            <v>0.2417</v>
          </cell>
        </row>
        <row r="9">
          <cell r="B9" t="str">
            <v>Event</v>
          </cell>
          <cell r="C9" t="str">
            <v>dist(km)</v>
          </cell>
          <cell r="D9" t="str">
            <v>OC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>
            <v>11</v>
          </cell>
          <cell r="L9">
            <v>12</v>
          </cell>
          <cell r="M9">
            <v>13</v>
          </cell>
          <cell r="N9">
            <v>14</v>
          </cell>
          <cell r="O9">
            <v>15</v>
          </cell>
          <cell r="P9">
            <v>16</v>
          </cell>
          <cell r="Q9">
            <v>17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>
            <v>24</v>
          </cell>
          <cell r="Y9">
            <v>25</v>
          </cell>
          <cell r="Z9">
            <v>26</v>
          </cell>
          <cell r="AA9">
            <v>27</v>
          </cell>
          <cell r="AB9">
            <v>28</v>
          </cell>
          <cell r="AC9">
            <v>29</v>
          </cell>
          <cell r="AD9">
            <v>30</v>
          </cell>
          <cell r="AE9">
            <v>31</v>
          </cell>
          <cell r="AF9">
            <v>32</v>
          </cell>
          <cell r="AG9">
            <v>33</v>
          </cell>
          <cell r="AH9">
            <v>34</v>
          </cell>
          <cell r="AI9">
            <v>35</v>
          </cell>
          <cell r="AJ9">
            <v>36</v>
          </cell>
          <cell r="AK9">
            <v>37</v>
          </cell>
          <cell r="AL9">
            <v>38</v>
          </cell>
          <cell r="AM9">
            <v>39</v>
          </cell>
          <cell r="AN9">
            <v>40</v>
          </cell>
          <cell r="AO9">
            <v>41</v>
          </cell>
          <cell r="AP9">
            <v>42</v>
          </cell>
          <cell r="AQ9">
            <v>43</v>
          </cell>
          <cell r="AR9">
            <v>44</v>
          </cell>
          <cell r="AS9">
            <v>45</v>
          </cell>
          <cell r="AT9">
            <v>46</v>
          </cell>
          <cell r="AU9">
            <v>47</v>
          </cell>
          <cell r="AV9">
            <v>48</v>
          </cell>
          <cell r="AW9">
            <v>49</v>
          </cell>
          <cell r="AX9">
            <v>50</v>
          </cell>
          <cell r="AY9">
            <v>51</v>
          </cell>
          <cell r="AZ9">
            <v>52</v>
          </cell>
          <cell r="BA9">
            <v>53</v>
          </cell>
          <cell r="BB9">
            <v>54</v>
          </cell>
          <cell r="BC9">
            <v>55</v>
          </cell>
          <cell r="BD9">
            <v>56</v>
          </cell>
          <cell r="BE9">
            <v>57</v>
          </cell>
          <cell r="BF9">
            <v>58</v>
          </cell>
          <cell r="BG9">
            <v>59</v>
          </cell>
          <cell r="BH9">
            <v>60</v>
          </cell>
          <cell r="BI9">
            <v>61</v>
          </cell>
          <cell r="BJ9">
            <v>62</v>
          </cell>
          <cell r="BK9">
            <v>63</v>
          </cell>
          <cell r="BL9">
            <v>64</v>
          </cell>
          <cell r="BM9">
            <v>65</v>
          </cell>
          <cell r="BN9">
            <v>66</v>
          </cell>
          <cell r="BO9">
            <v>67</v>
          </cell>
          <cell r="BP9">
            <v>68</v>
          </cell>
          <cell r="BQ9">
            <v>69</v>
          </cell>
          <cell r="BR9">
            <v>70</v>
          </cell>
          <cell r="BS9">
            <v>71</v>
          </cell>
          <cell r="BT9">
            <v>72</v>
          </cell>
          <cell r="BU9">
            <v>73</v>
          </cell>
          <cell r="BV9">
            <v>74</v>
          </cell>
          <cell r="BW9">
            <v>75</v>
          </cell>
          <cell r="BX9">
            <v>76</v>
          </cell>
          <cell r="BY9">
            <v>77</v>
          </cell>
          <cell r="BZ9">
            <v>78</v>
          </cell>
          <cell r="CA9">
            <v>79</v>
          </cell>
          <cell r="CB9">
            <v>80</v>
          </cell>
          <cell r="CC9">
            <v>81</v>
          </cell>
          <cell r="CD9">
            <v>82</v>
          </cell>
          <cell r="CE9">
            <v>83</v>
          </cell>
          <cell r="CF9">
            <v>84</v>
          </cell>
          <cell r="CG9">
            <v>85</v>
          </cell>
          <cell r="CH9">
            <v>86</v>
          </cell>
          <cell r="CI9">
            <v>87</v>
          </cell>
          <cell r="CJ9">
            <v>88</v>
          </cell>
          <cell r="CK9">
            <v>89</v>
          </cell>
          <cell r="CL9">
            <v>90</v>
          </cell>
          <cell r="CM9">
            <v>91</v>
          </cell>
          <cell r="CN9">
            <v>92</v>
          </cell>
          <cell r="CO9">
            <v>93</v>
          </cell>
          <cell r="CP9">
            <v>94</v>
          </cell>
          <cell r="CQ9">
            <v>95</v>
          </cell>
          <cell r="CR9">
            <v>96</v>
          </cell>
          <cell r="CS9">
            <v>97</v>
          </cell>
          <cell r="CT9">
            <v>98</v>
          </cell>
          <cell r="CU9">
            <v>99</v>
          </cell>
          <cell r="CV9">
            <v>100</v>
          </cell>
        </row>
        <row r="10">
          <cell r="A10" t="str">
            <v>M400m</v>
          </cell>
          <cell r="B10" t="str">
            <v>400m</v>
          </cell>
          <cell r="C10">
            <v>0.4</v>
          </cell>
          <cell r="D10">
            <v>43.18</v>
          </cell>
          <cell r="E10">
            <v>0.5331</v>
          </cell>
          <cell r="F10">
            <v>0.6146</v>
          </cell>
          <cell r="G10">
            <v>0.6777</v>
          </cell>
          <cell r="H10">
            <v>0.7291</v>
          </cell>
          <cell r="I10">
            <v>0.7725</v>
          </cell>
          <cell r="J10">
            <v>0.8095</v>
          </cell>
          <cell r="K10">
            <v>0.8416</v>
          </cell>
          <cell r="L10">
            <v>0.8695</v>
          </cell>
          <cell r="M10">
            <v>0.894</v>
          </cell>
          <cell r="N10">
            <v>0.9156</v>
          </cell>
          <cell r="O10">
            <v>0.9344</v>
          </cell>
          <cell r="P10">
            <v>0.9511</v>
          </cell>
          <cell r="Q10">
            <v>0.9656</v>
          </cell>
          <cell r="R10">
            <v>0.9783</v>
          </cell>
          <cell r="S10">
            <v>0.989</v>
          </cell>
          <cell r="T10">
            <v>0.9984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0.9929</v>
          </cell>
          <cell r="AG10">
            <v>0.9854</v>
          </cell>
          <cell r="AH10">
            <v>0.9778</v>
          </cell>
          <cell r="AI10">
            <v>0.9702</v>
          </cell>
          <cell r="AJ10">
            <v>0.9632</v>
          </cell>
          <cell r="AK10">
            <v>0.9561</v>
          </cell>
          <cell r="AL10">
            <v>0.9491</v>
          </cell>
          <cell r="AM10">
            <v>0.942</v>
          </cell>
          <cell r="AN10">
            <v>0.935</v>
          </cell>
          <cell r="AO10">
            <v>0.9285</v>
          </cell>
          <cell r="AP10">
            <v>0.9219</v>
          </cell>
          <cell r="AQ10">
            <v>0.9154</v>
          </cell>
          <cell r="AR10">
            <v>0.9088</v>
          </cell>
          <cell r="AS10">
            <v>0.9023</v>
          </cell>
          <cell r="AT10">
            <v>0.8962</v>
          </cell>
          <cell r="AU10">
            <v>0.8901</v>
          </cell>
          <cell r="AV10">
            <v>0.884</v>
          </cell>
          <cell r="AW10">
            <v>0.8779</v>
          </cell>
          <cell r="AX10">
            <v>0.8718</v>
          </cell>
          <cell r="AY10">
            <v>0.8661</v>
          </cell>
          <cell r="AZ10">
            <v>0.8604</v>
          </cell>
          <cell r="BA10">
            <v>0.8547</v>
          </cell>
          <cell r="BB10">
            <v>0.849</v>
          </cell>
          <cell r="BC10">
            <v>0.8433</v>
          </cell>
          <cell r="BD10">
            <v>0.838</v>
          </cell>
          <cell r="BE10">
            <v>0.8326</v>
          </cell>
          <cell r="BF10">
            <v>0.8273</v>
          </cell>
          <cell r="BG10">
            <v>0.8219</v>
          </cell>
          <cell r="BH10">
            <v>0.8166</v>
          </cell>
          <cell r="BI10">
            <v>0.8116</v>
          </cell>
          <cell r="BJ10">
            <v>0.8066</v>
          </cell>
          <cell r="BK10">
            <v>0.8016</v>
          </cell>
          <cell r="BL10">
            <v>0.7966</v>
          </cell>
          <cell r="BM10">
            <v>0.7916</v>
          </cell>
          <cell r="BN10">
            <v>0.7797</v>
          </cell>
          <cell r="BO10">
            <v>0.7677</v>
          </cell>
          <cell r="BP10">
            <v>0.7558</v>
          </cell>
          <cell r="BQ10">
            <v>0.7438</v>
          </cell>
          <cell r="BR10">
            <v>0.7319</v>
          </cell>
          <cell r="BS10">
            <v>0.7184</v>
          </cell>
          <cell r="BT10">
            <v>0.7049</v>
          </cell>
          <cell r="BU10">
            <v>0.6913</v>
          </cell>
          <cell r="BV10">
            <v>0.6778</v>
          </cell>
          <cell r="BW10">
            <v>0.6643</v>
          </cell>
          <cell r="BX10">
            <v>0.6531</v>
          </cell>
          <cell r="BY10">
            <v>0.6419</v>
          </cell>
          <cell r="BZ10">
            <v>0.6306</v>
          </cell>
          <cell r="CA10">
            <v>0.6194</v>
          </cell>
          <cell r="CB10">
            <v>0.6082</v>
          </cell>
          <cell r="CC10">
            <v>0.5919</v>
          </cell>
          <cell r="CD10">
            <v>0.5756</v>
          </cell>
          <cell r="CE10">
            <v>0.5592</v>
          </cell>
          <cell r="CF10">
            <v>0.5429</v>
          </cell>
          <cell r="CG10">
            <v>0.5266</v>
          </cell>
          <cell r="CH10">
            <v>0.5085</v>
          </cell>
          <cell r="CI10">
            <v>0.4904</v>
          </cell>
          <cell r="CJ10">
            <v>0.4724</v>
          </cell>
          <cell r="CK10">
            <v>0.4543</v>
          </cell>
          <cell r="CL10">
            <v>0.4362</v>
          </cell>
          <cell r="CM10">
            <v>0.4127</v>
          </cell>
          <cell r="CN10">
            <v>0.3891</v>
          </cell>
          <cell r="CO10">
            <v>0.3656</v>
          </cell>
          <cell r="CP10">
            <v>0.342</v>
          </cell>
          <cell r="CQ10">
            <v>0.3185</v>
          </cell>
          <cell r="CR10">
            <v>0.3031</v>
          </cell>
          <cell r="CS10">
            <v>0.2878</v>
          </cell>
          <cell r="CT10">
            <v>0.2724</v>
          </cell>
          <cell r="CU10">
            <v>0.2571</v>
          </cell>
          <cell r="CV10">
            <v>0.2417</v>
          </cell>
        </row>
        <row r="11">
          <cell r="B11" t="str">
            <v>Event</v>
          </cell>
          <cell r="C11" t="str">
            <v>dist(km)</v>
          </cell>
          <cell r="D11" t="str">
            <v>OC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  <cell r="O11">
            <v>15</v>
          </cell>
          <cell r="P11">
            <v>16</v>
          </cell>
          <cell r="Q11">
            <v>17</v>
          </cell>
          <cell r="R11">
            <v>18</v>
          </cell>
          <cell r="S11">
            <v>19</v>
          </cell>
          <cell r="T11">
            <v>20</v>
          </cell>
          <cell r="U11">
            <v>21</v>
          </cell>
          <cell r="V11">
            <v>22</v>
          </cell>
          <cell r="W11">
            <v>23</v>
          </cell>
          <cell r="X11">
            <v>24</v>
          </cell>
          <cell r="Y11">
            <v>25</v>
          </cell>
          <cell r="Z11">
            <v>26</v>
          </cell>
          <cell r="AA11">
            <v>27</v>
          </cell>
          <cell r="AB11">
            <v>28</v>
          </cell>
          <cell r="AC11">
            <v>29</v>
          </cell>
          <cell r="AD11">
            <v>30</v>
          </cell>
          <cell r="AE11">
            <v>31</v>
          </cell>
          <cell r="AF11">
            <v>32</v>
          </cell>
          <cell r="AG11">
            <v>33</v>
          </cell>
          <cell r="AH11">
            <v>34</v>
          </cell>
          <cell r="AI11">
            <v>35</v>
          </cell>
          <cell r="AJ11">
            <v>36</v>
          </cell>
          <cell r="AK11">
            <v>37</v>
          </cell>
          <cell r="AL11">
            <v>38</v>
          </cell>
          <cell r="AM11">
            <v>39</v>
          </cell>
          <cell r="AN11">
            <v>40</v>
          </cell>
          <cell r="AO11">
            <v>41</v>
          </cell>
          <cell r="AP11">
            <v>42</v>
          </cell>
          <cell r="AQ11">
            <v>43</v>
          </cell>
          <cell r="AR11">
            <v>44</v>
          </cell>
          <cell r="AS11">
            <v>45</v>
          </cell>
          <cell r="AT11">
            <v>46</v>
          </cell>
          <cell r="AU11">
            <v>47</v>
          </cell>
          <cell r="AV11">
            <v>48</v>
          </cell>
          <cell r="AW11">
            <v>49</v>
          </cell>
          <cell r="AX11">
            <v>50</v>
          </cell>
          <cell r="AY11">
            <v>51</v>
          </cell>
          <cell r="AZ11">
            <v>52</v>
          </cell>
          <cell r="BA11">
            <v>53</v>
          </cell>
          <cell r="BB11">
            <v>54</v>
          </cell>
          <cell r="BC11">
            <v>55</v>
          </cell>
          <cell r="BD11">
            <v>56</v>
          </cell>
          <cell r="BE11">
            <v>57</v>
          </cell>
          <cell r="BF11">
            <v>58</v>
          </cell>
          <cell r="BG11">
            <v>59</v>
          </cell>
          <cell r="BH11">
            <v>60</v>
          </cell>
          <cell r="BI11">
            <v>61</v>
          </cell>
          <cell r="BJ11">
            <v>62</v>
          </cell>
          <cell r="BK11">
            <v>63</v>
          </cell>
          <cell r="BL11">
            <v>64</v>
          </cell>
          <cell r="BM11">
            <v>65</v>
          </cell>
          <cell r="BN11">
            <v>66</v>
          </cell>
          <cell r="BO11">
            <v>67</v>
          </cell>
          <cell r="BP11">
            <v>68</v>
          </cell>
          <cell r="BQ11">
            <v>69</v>
          </cell>
          <cell r="BR11">
            <v>70</v>
          </cell>
          <cell r="BS11">
            <v>71</v>
          </cell>
          <cell r="BT11">
            <v>72</v>
          </cell>
          <cell r="BU11">
            <v>73</v>
          </cell>
          <cell r="BV11">
            <v>74</v>
          </cell>
          <cell r="BW11">
            <v>75</v>
          </cell>
          <cell r="BX11">
            <v>76</v>
          </cell>
          <cell r="BY11">
            <v>77</v>
          </cell>
          <cell r="BZ11">
            <v>78</v>
          </cell>
          <cell r="CA11">
            <v>79</v>
          </cell>
          <cell r="CB11">
            <v>80</v>
          </cell>
          <cell r="CC11">
            <v>81</v>
          </cell>
          <cell r="CD11">
            <v>82</v>
          </cell>
          <cell r="CE11">
            <v>83</v>
          </cell>
          <cell r="CF11">
            <v>84</v>
          </cell>
          <cell r="CG11">
            <v>85</v>
          </cell>
          <cell r="CH11">
            <v>86</v>
          </cell>
          <cell r="CI11">
            <v>87</v>
          </cell>
          <cell r="CJ11">
            <v>88</v>
          </cell>
          <cell r="CK11">
            <v>89</v>
          </cell>
          <cell r="CL11">
            <v>90</v>
          </cell>
          <cell r="CM11">
            <v>91</v>
          </cell>
          <cell r="CN11">
            <v>92</v>
          </cell>
          <cell r="CO11">
            <v>93</v>
          </cell>
          <cell r="CP11">
            <v>94</v>
          </cell>
          <cell r="CQ11">
            <v>95</v>
          </cell>
          <cell r="CR11">
            <v>96</v>
          </cell>
          <cell r="CS11">
            <v>97</v>
          </cell>
          <cell r="CT11">
            <v>98</v>
          </cell>
          <cell r="CU11">
            <v>99</v>
          </cell>
          <cell r="CV11">
            <v>100</v>
          </cell>
        </row>
        <row r="12">
          <cell r="A12" t="str">
            <v>M1500m</v>
          </cell>
          <cell r="B12" t="str">
            <v>1500m</v>
          </cell>
          <cell r="C12">
            <v>1.5</v>
          </cell>
          <cell r="D12">
            <v>206</v>
          </cell>
          <cell r="E12">
            <v>0.6526</v>
          </cell>
          <cell r="F12">
            <v>0.6899</v>
          </cell>
          <cell r="G12">
            <v>0.725</v>
          </cell>
          <cell r="H12">
            <v>0.7579</v>
          </cell>
          <cell r="I12">
            <v>0.7886</v>
          </cell>
          <cell r="J12">
            <v>0.8171</v>
          </cell>
          <cell r="K12">
            <v>0.8434</v>
          </cell>
          <cell r="L12">
            <v>0.8675</v>
          </cell>
          <cell r="M12">
            <v>0.8894</v>
          </cell>
          <cell r="N12">
            <v>0.9091</v>
          </cell>
          <cell r="O12">
            <v>0.9266</v>
          </cell>
          <cell r="P12">
            <v>0.9419</v>
          </cell>
          <cell r="Q12">
            <v>0.955</v>
          </cell>
          <cell r="R12">
            <v>0.967</v>
          </cell>
          <cell r="S12">
            <v>0.979</v>
          </cell>
          <cell r="T12">
            <v>0.9893</v>
          </cell>
          <cell r="U12">
            <v>0.9961</v>
          </cell>
          <cell r="V12">
            <v>0.9996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1</v>
          </cell>
          <cell r="AH12">
            <v>0.998</v>
          </cell>
          <cell r="AI12">
            <v>0.9872</v>
          </cell>
          <cell r="AJ12">
            <v>0.9775</v>
          </cell>
          <cell r="AK12">
            <v>0.9678</v>
          </cell>
          <cell r="AL12">
            <v>0.9581</v>
          </cell>
          <cell r="AM12">
            <v>0.9484</v>
          </cell>
          <cell r="AN12">
            <v>0.9387</v>
          </cell>
          <cell r="AO12">
            <v>0.9299</v>
          </cell>
          <cell r="AP12">
            <v>0.9211</v>
          </cell>
          <cell r="AQ12">
            <v>0.9123</v>
          </cell>
          <cell r="AR12">
            <v>0.9035</v>
          </cell>
          <cell r="AS12">
            <v>0.8947</v>
          </cell>
          <cell r="AT12">
            <v>0.8867</v>
          </cell>
          <cell r="AU12">
            <v>0.8787</v>
          </cell>
          <cell r="AV12">
            <v>0.8707</v>
          </cell>
          <cell r="AW12">
            <v>0.8627</v>
          </cell>
          <cell r="AX12">
            <v>0.8547</v>
          </cell>
          <cell r="AY12">
            <v>0.8474</v>
          </cell>
          <cell r="AZ12">
            <v>0.8401</v>
          </cell>
          <cell r="BA12">
            <v>0.8327</v>
          </cell>
          <cell r="BB12">
            <v>0.8254</v>
          </cell>
          <cell r="BC12">
            <v>0.8181</v>
          </cell>
          <cell r="BD12">
            <v>0.8114</v>
          </cell>
          <cell r="BE12">
            <v>0.8047</v>
          </cell>
          <cell r="BF12">
            <v>0.7979</v>
          </cell>
          <cell r="BG12">
            <v>0.7912</v>
          </cell>
          <cell r="BH12">
            <v>0.7845</v>
          </cell>
          <cell r="BI12">
            <v>0.7783</v>
          </cell>
          <cell r="BJ12">
            <v>0.7721</v>
          </cell>
          <cell r="BK12">
            <v>0.766</v>
          </cell>
          <cell r="BL12">
            <v>0.7598</v>
          </cell>
          <cell r="BM12">
            <v>0.7536</v>
          </cell>
          <cell r="BN12">
            <v>0.7475</v>
          </cell>
          <cell r="BO12">
            <v>0.7414</v>
          </cell>
          <cell r="BP12">
            <v>0.7352</v>
          </cell>
          <cell r="BQ12">
            <v>0.7291</v>
          </cell>
          <cell r="BR12">
            <v>0.723</v>
          </cell>
          <cell r="BS12">
            <v>0.7121</v>
          </cell>
          <cell r="BT12">
            <v>0.7012</v>
          </cell>
          <cell r="BU12">
            <v>0.6904</v>
          </cell>
          <cell r="BV12">
            <v>0.6795</v>
          </cell>
          <cell r="BW12">
            <v>0.6686</v>
          </cell>
          <cell r="BX12">
            <v>0.6596</v>
          </cell>
          <cell r="BY12">
            <v>0.6506</v>
          </cell>
          <cell r="BZ12">
            <v>0.6416</v>
          </cell>
          <cell r="CA12">
            <v>0.6326</v>
          </cell>
          <cell r="CB12">
            <v>0.6236</v>
          </cell>
          <cell r="CC12">
            <v>0.6085</v>
          </cell>
          <cell r="CD12">
            <v>0.5935</v>
          </cell>
          <cell r="CE12">
            <v>0.5784</v>
          </cell>
          <cell r="CF12">
            <v>0.5634</v>
          </cell>
          <cell r="CG12">
            <v>0.5483</v>
          </cell>
          <cell r="CH12">
            <v>0.527</v>
          </cell>
          <cell r="CI12">
            <v>0.5056</v>
          </cell>
          <cell r="CJ12">
            <v>0.4843</v>
          </cell>
          <cell r="CK12">
            <v>0.4629</v>
          </cell>
          <cell r="CL12">
            <v>0.4416</v>
          </cell>
          <cell r="CM12">
            <v>0.4169</v>
          </cell>
          <cell r="CN12">
            <v>0.3921</v>
          </cell>
          <cell r="CO12">
            <v>0.3674</v>
          </cell>
          <cell r="CP12">
            <v>0.3426</v>
          </cell>
          <cell r="CQ12">
            <v>0.3179</v>
          </cell>
          <cell r="CR12">
            <v>0.3027</v>
          </cell>
          <cell r="CS12">
            <v>0.2874</v>
          </cell>
          <cell r="CT12">
            <v>0.2722</v>
          </cell>
          <cell r="CU12">
            <v>0.2569</v>
          </cell>
          <cell r="CV12">
            <v>0.2417</v>
          </cell>
        </row>
      </sheetData>
      <sheetData sheetId="2">
        <row r="5">
          <cell r="B5" t="str">
            <v>Event</v>
          </cell>
          <cell r="C5" t="str">
            <v>dist(km)</v>
          </cell>
          <cell r="D5" t="str">
            <v>OC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  <cell r="CG5">
            <v>85</v>
          </cell>
          <cell r="CH5">
            <v>86</v>
          </cell>
          <cell r="CI5">
            <v>87</v>
          </cell>
          <cell r="CJ5">
            <v>88</v>
          </cell>
          <cell r="CK5">
            <v>89</v>
          </cell>
          <cell r="CL5">
            <v>90</v>
          </cell>
          <cell r="CM5">
            <v>91</v>
          </cell>
          <cell r="CN5">
            <v>92</v>
          </cell>
          <cell r="CO5">
            <v>93</v>
          </cell>
          <cell r="CP5">
            <v>94</v>
          </cell>
          <cell r="CQ5">
            <v>95</v>
          </cell>
          <cell r="CR5">
            <v>96</v>
          </cell>
          <cell r="CS5">
            <v>97</v>
          </cell>
          <cell r="CT5">
            <v>98</v>
          </cell>
          <cell r="CU5">
            <v>99</v>
          </cell>
          <cell r="CV5">
            <v>100</v>
          </cell>
        </row>
        <row r="6">
          <cell r="A6" t="str">
            <v>F100m</v>
          </cell>
          <cell r="B6" t="str">
            <v>100m</v>
          </cell>
          <cell r="C6">
            <v>0.1</v>
          </cell>
          <cell r="D6">
            <v>10.49</v>
          </cell>
          <cell r="E6">
            <v>0.5333</v>
          </cell>
          <cell r="F6">
            <v>0.6647</v>
          </cell>
          <cell r="G6">
            <v>0.743</v>
          </cell>
          <cell r="H6">
            <v>0.797</v>
          </cell>
          <cell r="I6">
            <v>0.8369</v>
          </cell>
          <cell r="J6">
            <v>0.8678</v>
          </cell>
          <cell r="K6">
            <v>0.8924</v>
          </cell>
          <cell r="L6">
            <v>0.9123</v>
          </cell>
          <cell r="M6">
            <v>0.9288</v>
          </cell>
          <cell r="N6">
            <v>0.9425</v>
          </cell>
          <cell r="O6">
            <v>0.954</v>
          </cell>
          <cell r="P6">
            <v>0.9637</v>
          </cell>
          <cell r="Q6">
            <v>0.9719</v>
          </cell>
          <cell r="R6">
            <v>0.9789</v>
          </cell>
          <cell r="S6">
            <v>0.9848</v>
          </cell>
          <cell r="T6">
            <v>0.9897</v>
          </cell>
          <cell r="U6">
            <v>0.9939</v>
          </cell>
          <cell r="V6">
            <v>0.9973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0.9899</v>
          </cell>
          <cell r="AL6">
            <v>0.9781</v>
          </cell>
          <cell r="AM6">
            <v>0.9663</v>
          </cell>
          <cell r="AN6">
            <v>0.9545</v>
          </cell>
          <cell r="AO6">
            <v>0.944</v>
          </cell>
          <cell r="AP6">
            <v>0.9335</v>
          </cell>
          <cell r="AQ6">
            <v>0.923</v>
          </cell>
          <cell r="AR6">
            <v>0.9125</v>
          </cell>
          <cell r="AS6">
            <v>0.902</v>
          </cell>
          <cell r="AT6">
            <v>0.8926</v>
          </cell>
          <cell r="AU6">
            <v>0.8832</v>
          </cell>
          <cell r="AV6">
            <v>0.8739</v>
          </cell>
          <cell r="AW6">
            <v>0.8645</v>
          </cell>
          <cell r="AX6">
            <v>0.8551</v>
          </cell>
          <cell r="AY6">
            <v>0.8466</v>
          </cell>
          <cell r="AZ6">
            <v>0.8381</v>
          </cell>
          <cell r="BA6">
            <v>0.8297</v>
          </cell>
          <cell r="BB6">
            <v>0.8212</v>
          </cell>
          <cell r="BC6">
            <v>0.8127</v>
          </cell>
          <cell r="BD6">
            <v>0.805</v>
          </cell>
          <cell r="BE6">
            <v>0.7974</v>
          </cell>
          <cell r="BF6">
            <v>0.7897</v>
          </cell>
          <cell r="BG6">
            <v>0.7821</v>
          </cell>
          <cell r="BH6">
            <v>0.7744</v>
          </cell>
          <cell r="BI6">
            <v>0.7674</v>
          </cell>
          <cell r="BJ6">
            <v>0.7604</v>
          </cell>
          <cell r="BK6">
            <v>0.7535</v>
          </cell>
          <cell r="BL6">
            <v>0.7465</v>
          </cell>
          <cell r="BM6">
            <v>0.7395</v>
          </cell>
          <cell r="BN6">
            <v>0.7331</v>
          </cell>
          <cell r="BO6">
            <v>0.7267</v>
          </cell>
          <cell r="BP6">
            <v>0.7204</v>
          </cell>
          <cell r="BQ6">
            <v>0.714</v>
          </cell>
          <cell r="BR6">
            <v>0.7076</v>
          </cell>
          <cell r="BS6">
            <v>0.6983</v>
          </cell>
          <cell r="BT6">
            <v>0.689</v>
          </cell>
          <cell r="BU6">
            <v>0.6798</v>
          </cell>
          <cell r="BV6">
            <v>0.6705</v>
          </cell>
          <cell r="BW6">
            <v>0.6612</v>
          </cell>
          <cell r="BX6">
            <v>0.6538</v>
          </cell>
          <cell r="BY6">
            <v>0.6465</v>
          </cell>
          <cell r="BZ6">
            <v>0.6391</v>
          </cell>
          <cell r="CA6">
            <v>0.6318</v>
          </cell>
          <cell r="CB6">
            <v>0.6244</v>
          </cell>
          <cell r="CC6">
            <v>0.6071</v>
          </cell>
          <cell r="CD6">
            <v>0.5898</v>
          </cell>
          <cell r="CE6">
            <v>0.5725</v>
          </cell>
          <cell r="CF6">
            <v>0.5552</v>
          </cell>
          <cell r="CG6">
            <v>0.5379</v>
          </cell>
          <cell r="CH6">
            <v>0.5215</v>
          </cell>
          <cell r="CI6">
            <v>0.5052</v>
          </cell>
          <cell r="CJ6">
            <v>0.4888</v>
          </cell>
          <cell r="CK6">
            <v>0.4725</v>
          </cell>
          <cell r="CL6">
            <v>0.4561</v>
          </cell>
          <cell r="CM6">
            <v>0.4348</v>
          </cell>
          <cell r="CN6">
            <v>0.4135</v>
          </cell>
          <cell r="CO6">
            <v>0.3923</v>
          </cell>
          <cell r="CP6">
            <v>0.371</v>
          </cell>
          <cell r="CQ6">
            <v>0.3497</v>
          </cell>
          <cell r="CR6">
            <v>0.3281</v>
          </cell>
          <cell r="CS6">
            <v>0.3065</v>
          </cell>
          <cell r="CT6">
            <v>0.2849</v>
          </cell>
          <cell r="CU6">
            <v>0.2633</v>
          </cell>
          <cell r="CV6">
            <v>0.2417</v>
          </cell>
        </row>
        <row r="7">
          <cell r="B7" t="str">
            <v>Event</v>
          </cell>
          <cell r="C7" t="str">
            <v>dist(km)</v>
          </cell>
          <cell r="D7" t="str">
            <v>OC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>
            <v>11</v>
          </cell>
          <cell r="L7">
            <v>12</v>
          </cell>
          <cell r="M7">
            <v>13</v>
          </cell>
          <cell r="N7">
            <v>14</v>
          </cell>
          <cell r="O7">
            <v>15</v>
          </cell>
          <cell r="P7">
            <v>16</v>
          </cell>
          <cell r="Q7">
            <v>17</v>
          </cell>
          <cell r="R7">
            <v>18</v>
          </cell>
          <cell r="S7">
            <v>19</v>
          </cell>
          <cell r="T7">
            <v>20</v>
          </cell>
          <cell r="U7">
            <v>21</v>
          </cell>
          <cell r="V7">
            <v>22</v>
          </cell>
          <cell r="W7">
            <v>23</v>
          </cell>
          <cell r="X7">
            <v>24</v>
          </cell>
          <cell r="Y7">
            <v>25</v>
          </cell>
          <cell r="Z7">
            <v>26</v>
          </cell>
          <cell r="AA7">
            <v>27</v>
          </cell>
          <cell r="AB7">
            <v>28</v>
          </cell>
          <cell r="AC7">
            <v>29</v>
          </cell>
          <cell r="AD7">
            <v>30</v>
          </cell>
          <cell r="AE7">
            <v>31</v>
          </cell>
          <cell r="AF7">
            <v>32</v>
          </cell>
          <cell r="AG7">
            <v>33</v>
          </cell>
          <cell r="AH7">
            <v>34</v>
          </cell>
          <cell r="AI7">
            <v>35</v>
          </cell>
          <cell r="AJ7">
            <v>36</v>
          </cell>
          <cell r="AK7">
            <v>37</v>
          </cell>
          <cell r="AL7">
            <v>38</v>
          </cell>
          <cell r="AM7">
            <v>39</v>
          </cell>
          <cell r="AN7">
            <v>40</v>
          </cell>
          <cell r="AO7">
            <v>41</v>
          </cell>
          <cell r="AP7">
            <v>42</v>
          </cell>
          <cell r="AQ7">
            <v>43</v>
          </cell>
          <cell r="AR7">
            <v>44</v>
          </cell>
          <cell r="AS7">
            <v>45</v>
          </cell>
          <cell r="AT7">
            <v>46</v>
          </cell>
          <cell r="AU7">
            <v>47</v>
          </cell>
          <cell r="AV7">
            <v>48</v>
          </cell>
          <cell r="AW7">
            <v>49</v>
          </cell>
          <cell r="AX7">
            <v>50</v>
          </cell>
          <cell r="AY7">
            <v>51</v>
          </cell>
          <cell r="AZ7">
            <v>52</v>
          </cell>
          <cell r="BA7">
            <v>53</v>
          </cell>
          <cell r="BB7">
            <v>54</v>
          </cell>
          <cell r="BC7">
            <v>55</v>
          </cell>
          <cell r="BD7">
            <v>56</v>
          </cell>
          <cell r="BE7">
            <v>57</v>
          </cell>
          <cell r="BF7">
            <v>58</v>
          </cell>
          <cell r="BG7">
            <v>59</v>
          </cell>
          <cell r="BH7">
            <v>60</v>
          </cell>
          <cell r="BI7">
            <v>61</v>
          </cell>
          <cell r="BJ7">
            <v>62</v>
          </cell>
          <cell r="BK7">
            <v>63</v>
          </cell>
          <cell r="BL7">
            <v>64</v>
          </cell>
          <cell r="BM7">
            <v>65</v>
          </cell>
          <cell r="BN7">
            <v>66</v>
          </cell>
          <cell r="BO7">
            <v>67</v>
          </cell>
          <cell r="BP7">
            <v>68</v>
          </cell>
          <cell r="BQ7">
            <v>69</v>
          </cell>
          <cell r="BR7">
            <v>70</v>
          </cell>
          <cell r="BS7">
            <v>71</v>
          </cell>
          <cell r="BT7">
            <v>72</v>
          </cell>
          <cell r="BU7">
            <v>73</v>
          </cell>
          <cell r="BV7">
            <v>74</v>
          </cell>
          <cell r="BW7">
            <v>75</v>
          </cell>
          <cell r="BX7">
            <v>76</v>
          </cell>
          <cell r="BY7">
            <v>77</v>
          </cell>
          <cell r="BZ7">
            <v>78</v>
          </cell>
          <cell r="CA7">
            <v>79</v>
          </cell>
          <cell r="CB7">
            <v>80</v>
          </cell>
          <cell r="CC7">
            <v>81</v>
          </cell>
          <cell r="CD7">
            <v>82</v>
          </cell>
          <cell r="CE7">
            <v>83</v>
          </cell>
          <cell r="CF7">
            <v>84</v>
          </cell>
          <cell r="CG7">
            <v>85</v>
          </cell>
          <cell r="CH7">
            <v>86</v>
          </cell>
          <cell r="CI7">
            <v>87</v>
          </cell>
          <cell r="CJ7">
            <v>88</v>
          </cell>
          <cell r="CK7">
            <v>89</v>
          </cell>
          <cell r="CL7">
            <v>90</v>
          </cell>
          <cell r="CM7">
            <v>91</v>
          </cell>
          <cell r="CN7">
            <v>92</v>
          </cell>
          <cell r="CO7">
            <v>93</v>
          </cell>
          <cell r="CP7">
            <v>94</v>
          </cell>
          <cell r="CQ7">
            <v>95</v>
          </cell>
          <cell r="CR7">
            <v>96</v>
          </cell>
          <cell r="CS7">
            <v>97</v>
          </cell>
          <cell r="CT7">
            <v>98</v>
          </cell>
          <cell r="CU7">
            <v>99</v>
          </cell>
          <cell r="CV7">
            <v>100</v>
          </cell>
        </row>
        <row r="8">
          <cell r="A8" t="str">
            <v>F400m</v>
          </cell>
          <cell r="B8" t="str">
            <v>400m</v>
          </cell>
          <cell r="C8">
            <v>0.4</v>
          </cell>
          <cell r="D8">
            <v>47.6</v>
          </cell>
          <cell r="E8">
            <v>0.4819</v>
          </cell>
          <cell r="F8">
            <v>0.5939</v>
          </cell>
          <cell r="G8">
            <v>0.6688</v>
          </cell>
          <cell r="H8">
            <v>0.7246</v>
          </cell>
          <cell r="I8">
            <v>0.7686</v>
          </cell>
          <cell r="J8">
            <v>0.8047</v>
          </cell>
          <cell r="K8">
            <v>0.8351</v>
          </cell>
          <cell r="L8">
            <v>0.8609</v>
          </cell>
          <cell r="M8">
            <v>0.8835</v>
          </cell>
          <cell r="N8">
            <v>0.9032</v>
          </cell>
          <cell r="O8">
            <v>0.9207</v>
          </cell>
          <cell r="P8">
            <v>0.9363</v>
          </cell>
          <cell r="Q8">
            <v>0.9503</v>
          </cell>
          <cell r="R8">
            <v>0.963</v>
          </cell>
          <cell r="S8">
            <v>0.9744</v>
          </cell>
          <cell r="T8">
            <v>0.9848</v>
          </cell>
          <cell r="U8">
            <v>0.9943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0.9927</v>
          </cell>
          <cell r="AG8">
            <v>0.9811</v>
          </cell>
          <cell r="AH8">
            <v>0.9696</v>
          </cell>
          <cell r="AI8">
            <v>0.958</v>
          </cell>
          <cell r="AJ8">
            <v>0.9477</v>
          </cell>
          <cell r="AK8">
            <v>0.9374</v>
          </cell>
          <cell r="AL8">
            <v>0.9271</v>
          </cell>
          <cell r="AM8">
            <v>0.9168</v>
          </cell>
          <cell r="AN8">
            <v>0.9065</v>
          </cell>
          <cell r="AO8">
            <v>0.8972</v>
          </cell>
          <cell r="AP8">
            <v>0.888</v>
          </cell>
          <cell r="AQ8">
            <v>0.8787</v>
          </cell>
          <cell r="AR8">
            <v>0.8695</v>
          </cell>
          <cell r="AS8">
            <v>0.8602</v>
          </cell>
          <cell r="AT8">
            <v>0.8518</v>
          </cell>
          <cell r="AU8">
            <v>0.8435</v>
          </cell>
          <cell r="AV8">
            <v>0.8351</v>
          </cell>
          <cell r="AW8">
            <v>0.8268</v>
          </cell>
          <cell r="AX8">
            <v>0.8184</v>
          </cell>
          <cell r="AY8">
            <v>0.8108</v>
          </cell>
          <cell r="AZ8">
            <v>0.8032</v>
          </cell>
          <cell r="BA8">
            <v>0.7957</v>
          </cell>
          <cell r="BB8">
            <v>0.7881</v>
          </cell>
          <cell r="BC8">
            <v>0.7805</v>
          </cell>
          <cell r="BD8">
            <v>0.7736</v>
          </cell>
          <cell r="BE8">
            <v>0.7667</v>
          </cell>
          <cell r="BF8">
            <v>0.7598</v>
          </cell>
          <cell r="BG8">
            <v>0.7529</v>
          </cell>
          <cell r="BH8">
            <v>0.746</v>
          </cell>
          <cell r="BI8">
            <v>0.7397</v>
          </cell>
          <cell r="BJ8">
            <v>0.7333</v>
          </cell>
          <cell r="BK8">
            <v>0.727</v>
          </cell>
          <cell r="BL8">
            <v>0.7206</v>
          </cell>
          <cell r="BM8">
            <v>0.7143</v>
          </cell>
          <cell r="BN8">
            <v>0.7037</v>
          </cell>
          <cell r="BO8">
            <v>0.693</v>
          </cell>
          <cell r="BP8">
            <v>0.6824</v>
          </cell>
          <cell r="BQ8">
            <v>0.6717</v>
          </cell>
          <cell r="BR8">
            <v>0.6611</v>
          </cell>
          <cell r="BS8">
            <v>0.6464</v>
          </cell>
          <cell r="BT8">
            <v>0.6317</v>
          </cell>
          <cell r="BU8">
            <v>0.6171</v>
          </cell>
          <cell r="BV8">
            <v>0.6024</v>
          </cell>
          <cell r="BW8">
            <v>0.5877</v>
          </cell>
          <cell r="BX8">
            <v>0.5759</v>
          </cell>
          <cell r="BY8">
            <v>0.5642</v>
          </cell>
          <cell r="BZ8">
            <v>0.5524</v>
          </cell>
          <cell r="CA8">
            <v>0.5407</v>
          </cell>
          <cell r="CB8">
            <v>0.5289</v>
          </cell>
          <cell r="CC8">
            <v>0.5155</v>
          </cell>
          <cell r="CD8">
            <v>0.5022</v>
          </cell>
          <cell r="CE8">
            <v>0.4888</v>
          </cell>
          <cell r="CF8">
            <v>0.4755</v>
          </cell>
          <cell r="CG8">
            <v>0.4621</v>
          </cell>
          <cell r="CH8">
            <v>0.449</v>
          </cell>
          <cell r="CI8">
            <v>0.4359</v>
          </cell>
          <cell r="CJ8">
            <v>0.4229</v>
          </cell>
          <cell r="CK8">
            <v>0.4098</v>
          </cell>
          <cell r="CL8">
            <v>0.3967</v>
          </cell>
          <cell r="CM8">
            <v>0.3808</v>
          </cell>
          <cell r="CN8">
            <v>0.3649</v>
          </cell>
          <cell r="CO8">
            <v>0.3491</v>
          </cell>
          <cell r="CP8">
            <v>0.3332</v>
          </cell>
          <cell r="CQ8">
            <v>0.3173</v>
          </cell>
          <cell r="CR8">
            <v>0.3022</v>
          </cell>
          <cell r="CS8">
            <v>0.2871</v>
          </cell>
          <cell r="CT8">
            <v>0.2719</v>
          </cell>
          <cell r="CU8">
            <v>0.2568</v>
          </cell>
          <cell r="CV8">
            <v>0.2417</v>
          </cell>
        </row>
        <row r="9">
          <cell r="B9" t="str">
            <v>Event</v>
          </cell>
          <cell r="C9" t="str">
            <v>dist(km)</v>
          </cell>
          <cell r="D9" t="str">
            <v>OC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>
            <v>11</v>
          </cell>
          <cell r="L9">
            <v>12</v>
          </cell>
          <cell r="M9">
            <v>13</v>
          </cell>
          <cell r="N9">
            <v>14</v>
          </cell>
          <cell r="O9">
            <v>15</v>
          </cell>
          <cell r="P9">
            <v>16</v>
          </cell>
          <cell r="Q9">
            <v>17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>
            <v>24</v>
          </cell>
          <cell r="Y9">
            <v>25</v>
          </cell>
          <cell r="Z9">
            <v>26</v>
          </cell>
          <cell r="AA9">
            <v>27</v>
          </cell>
          <cell r="AB9">
            <v>28</v>
          </cell>
          <cell r="AC9">
            <v>29</v>
          </cell>
          <cell r="AD9">
            <v>30</v>
          </cell>
          <cell r="AE9">
            <v>31</v>
          </cell>
          <cell r="AF9">
            <v>32</v>
          </cell>
          <cell r="AG9">
            <v>33</v>
          </cell>
          <cell r="AH9">
            <v>34</v>
          </cell>
          <cell r="AI9">
            <v>35</v>
          </cell>
          <cell r="AJ9">
            <v>36</v>
          </cell>
          <cell r="AK9">
            <v>37</v>
          </cell>
          <cell r="AL9">
            <v>38</v>
          </cell>
          <cell r="AM9">
            <v>39</v>
          </cell>
          <cell r="AN9">
            <v>40</v>
          </cell>
          <cell r="AO9">
            <v>41</v>
          </cell>
          <cell r="AP9">
            <v>42</v>
          </cell>
          <cell r="AQ9">
            <v>43</v>
          </cell>
          <cell r="AR9">
            <v>44</v>
          </cell>
          <cell r="AS9">
            <v>45</v>
          </cell>
          <cell r="AT9">
            <v>46</v>
          </cell>
          <cell r="AU9">
            <v>47</v>
          </cell>
          <cell r="AV9">
            <v>48</v>
          </cell>
          <cell r="AW9">
            <v>49</v>
          </cell>
          <cell r="AX9">
            <v>50</v>
          </cell>
          <cell r="AY9">
            <v>51</v>
          </cell>
          <cell r="AZ9">
            <v>52</v>
          </cell>
          <cell r="BA9">
            <v>53</v>
          </cell>
          <cell r="BB9">
            <v>54</v>
          </cell>
          <cell r="BC9">
            <v>55</v>
          </cell>
          <cell r="BD9">
            <v>56</v>
          </cell>
          <cell r="BE9">
            <v>57</v>
          </cell>
          <cell r="BF9">
            <v>58</v>
          </cell>
          <cell r="BG9">
            <v>59</v>
          </cell>
          <cell r="BH9">
            <v>60</v>
          </cell>
          <cell r="BI9">
            <v>61</v>
          </cell>
          <cell r="BJ9">
            <v>62</v>
          </cell>
          <cell r="BK9">
            <v>63</v>
          </cell>
          <cell r="BL9">
            <v>64</v>
          </cell>
          <cell r="BM9">
            <v>65</v>
          </cell>
          <cell r="BN9">
            <v>66</v>
          </cell>
          <cell r="BO9">
            <v>67</v>
          </cell>
          <cell r="BP9">
            <v>68</v>
          </cell>
          <cell r="BQ9">
            <v>69</v>
          </cell>
          <cell r="BR9">
            <v>70</v>
          </cell>
          <cell r="BS9">
            <v>71</v>
          </cell>
          <cell r="BT9">
            <v>72</v>
          </cell>
          <cell r="BU9">
            <v>73</v>
          </cell>
          <cell r="BV9">
            <v>74</v>
          </cell>
          <cell r="BW9">
            <v>75</v>
          </cell>
          <cell r="BX9">
            <v>76</v>
          </cell>
          <cell r="BY9">
            <v>77</v>
          </cell>
          <cell r="BZ9">
            <v>78</v>
          </cell>
          <cell r="CA9">
            <v>79</v>
          </cell>
          <cell r="CB9">
            <v>80</v>
          </cell>
          <cell r="CC9">
            <v>81</v>
          </cell>
          <cell r="CD9">
            <v>82</v>
          </cell>
          <cell r="CE9">
            <v>83</v>
          </cell>
          <cell r="CF9">
            <v>84</v>
          </cell>
          <cell r="CG9">
            <v>85</v>
          </cell>
          <cell r="CH9">
            <v>86</v>
          </cell>
          <cell r="CI9">
            <v>87</v>
          </cell>
          <cell r="CJ9">
            <v>88</v>
          </cell>
          <cell r="CK9">
            <v>89</v>
          </cell>
          <cell r="CL9">
            <v>90</v>
          </cell>
          <cell r="CM9">
            <v>91</v>
          </cell>
          <cell r="CN9">
            <v>92</v>
          </cell>
          <cell r="CO9">
            <v>93</v>
          </cell>
          <cell r="CP9">
            <v>94</v>
          </cell>
          <cell r="CQ9">
            <v>95</v>
          </cell>
          <cell r="CR9">
            <v>96</v>
          </cell>
          <cell r="CS9">
            <v>97</v>
          </cell>
          <cell r="CT9">
            <v>98</v>
          </cell>
          <cell r="CU9">
            <v>99</v>
          </cell>
          <cell r="CV9">
            <v>100</v>
          </cell>
        </row>
        <row r="10">
          <cell r="A10" t="str">
            <v>F1500m</v>
          </cell>
          <cell r="B10" t="str">
            <v>1500m</v>
          </cell>
          <cell r="C10">
            <v>1.5</v>
          </cell>
          <cell r="D10">
            <v>232.47</v>
          </cell>
          <cell r="E10">
            <v>0.725</v>
          </cell>
          <cell r="F10">
            <v>0.7579</v>
          </cell>
          <cell r="G10">
            <v>0.7886</v>
          </cell>
          <cell r="H10">
            <v>0.8171</v>
          </cell>
          <cell r="I10">
            <v>0.8434</v>
          </cell>
          <cell r="J10">
            <v>0.8675</v>
          </cell>
          <cell r="K10">
            <v>0.8894</v>
          </cell>
          <cell r="L10">
            <v>0.9091</v>
          </cell>
          <cell r="M10">
            <v>0.9266</v>
          </cell>
          <cell r="N10">
            <v>0.9419</v>
          </cell>
          <cell r="O10">
            <v>0.955</v>
          </cell>
          <cell r="P10">
            <v>0.967</v>
          </cell>
          <cell r="Q10">
            <v>0.979</v>
          </cell>
          <cell r="R10">
            <v>0.9893</v>
          </cell>
          <cell r="S10">
            <v>0.9961</v>
          </cell>
          <cell r="T10">
            <v>0.9996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0.9998</v>
          </cell>
          <cell r="AD10">
            <v>0.9989</v>
          </cell>
          <cell r="AE10">
            <v>0.9971</v>
          </cell>
          <cell r="AF10">
            <v>0.9946</v>
          </cell>
          <cell r="AG10">
            <v>0.9913</v>
          </cell>
          <cell r="AH10">
            <v>0.9871</v>
          </cell>
          <cell r="AI10">
            <v>0.9822</v>
          </cell>
          <cell r="AJ10">
            <v>0.9765</v>
          </cell>
          <cell r="AK10">
            <v>0.9701</v>
          </cell>
          <cell r="AL10">
            <v>0.9628</v>
          </cell>
          <cell r="AM10">
            <v>0.9547</v>
          </cell>
          <cell r="AN10">
            <v>0.9459</v>
          </cell>
          <cell r="AO10">
            <v>0.9362</v>
          </cell>
          <cell r="AP10">
            <v>0.9258</v>
          </cell>
          <cell r="AQ10">
            <v>0.9151</v>
          </cell>
          <cell r="AR10">
            <v>0.9044</v>
          </cell>
          <cell r="AS10">
            <v>0.8937</v>
          </cell>
          <cell r="AT10">
            <v>0.8831</v>
          </cell>
          <cell r="AU10">
            <v>0.8724</v>
          </cell>
          <cell r="AV10">
            <v>0.8617</v>
          </cell>
          <cell r="AW10">
            <v>0.851</v>
          </cell>
          <cell r="AX10">
            <v>0.8403</v>
          </cell>
          <cell r="AY10">
            <v>0.8297</v>
          </cell>
          <cell r="AZ10">
            <v>0.819</v>
          </cell>
          <cell r="BA10">
            <v>0.8083</v>
          </cell>
          <cell r="BB10">
            <v>0.7976</v>
          </cell>
          <cell r="BC10">
            <v>0.7869</v>
          </cell>
          <cell r="BD10">
            <v>0.7763</v>
          </cell>
          <cell r="BE10">
            <v>0.7656</v>
          </cell>
          <cell r="BF10">
            <v>0.7549</v>
          </cell>
          <cell r="BG10">
            <v>0.7442</v>
          </cell>
          <cell r="BH10">
            <v>0.7335</v>
          </cell>
          <cell r="BI10">
            <v>0.7229</v>
          </cell>
          <cell r="BJ10">
            <v>0.7122</v>
          </cell>
          <cell r="BK10">
            <v>0.7015</v>
          </cell>
          <cell r="BL10">
            <v>0.6908</v>
          </cell>
          <cell r="BM10">
            <v>0.6801</v>
          </cell>
          <cell r="BN10">
            <v>0.6695</v>
          </cell>
          <cell r="BO10">
            <v>0.6588</v>
          </cell>
          <cell r="BP10">
            <v>0.6481</v>
          </cell>
          <cell r="BQ10">
            <v>0.6374</v>
          </cell>
          <cell r="BR10">
            <v>0.6267</v>
          </cell>
          <cell r="BS10">
            <v>0.6161</v>
          </cell>
          <cell r="BT10">
            <v>0.6054</v>
          </cell>
          <cell r="BU10">
            <v>0.5947</v>
          </cell>
          <cell r="BV10">
            <v>0.584</v>
          </cell>
          <cell r="BW10">
            <v>0.5733</v>
          </cell>
          <cell r="BX10">
            <v>0.5627</v>
          </cell>
          <cell r="BY10">
            <v>0.552</v>
          </cell>
          <cell r="BZ10">
            <v>0.5413</v>
          </cell>
          <cell r="CA10">
            <v>0.5306</v>
          </cell>
          <cell r="CB10">
            <v>0.5199</v>
          </cell>
          <cell r="CC10">
            <v>0.5087</v>
          </cell>
          <cell r="CD10">
            <v>0.4962</v>
          </cell>
          <cell r="CE10">
            <v>0.4825</v>
          </cell>
          <cell r="CF10">
            <v>0.4676</v>
          </cell>
          <cell r="CG10">
            <v>0.4515</v>
          </cell>
          <cell r="CH10">
            <v>0.4343</v>
          </cell>
          <cell r="CI10">
            <v>0.4158</v>
          </cell>
          <cell r="CJ10">
            <v>0.3961</v>
          </cell>
          <cell r="CK10">
            <v>0.3752</v>
          </cell>
          <cell r="CL10">
            <v>0.3531</v>
          </cell>
          <cell r="CM10">
            <v>0.3299</v>
          </cell>
          <cell r="CN10">
            <v>0.3054</v>
          </cell>
          <cell r="CO10">
            <v>0.2797</v>
          </cell>
          <cell r="CP10">
            <v>0.2528</v>
          </cell>
          <cell r="CQ10">
            <v>0.2247</v>
          </cell>
          <cell r="CR10">
            <v>0.1955</v>
          </cell>
          <cell r="CS10">
            <v>0.165</v>
          </cell>
          <cell r="CT10">
            <v>0.1333</v>
          </cell>
          <cell r="CU10">
            <v>0.1004</v>
          </cell>
          <cell r="CV10">
            <v>0.0663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men"/>
      <sheetName val="Men"/>
      <sheetName val="Example"/>
    </sheetNames>
    <sheetDataSet>
      <sheetData sheetId="1">
        <row r="43">
          <cell r="C43">
            <v>1.609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as (1km V)"/>
      <sheetName val="MAR v"/>
      <sheetName val="Nida"/>
      <sheetName val="DALYVIAI"/>
      <sheetName val="startas"/>
      <sheetName val="21098"/>
      <sheetName val="Diplomas"/>
      <sheetName val="JONAVA MAR"/>
      <sheetName val="Sheet3"/>
      <sheetName val="Sheet4"/>
      <sheetName val="amz grupes"/>
      <sheetName val="samata"/>
    </sheetNames>
    <sheetDataSet>
      <sheetData sheetId="3">
        <row r="3">
          <cell r="J3">
            <v>2</v>
          </cell>
          <cell r="K3" t="str">
            <v>Aurimas SKINULIS</v>
          </cell>
          <cell r="L3">
            <v>30114</v>
          </cell>
          <cell r="M3" t="str">
            <v>Kėdainiai ŠVIESOS KARIAI</v>
          </cell>
          <cell r="N3" t="str">
            <v>V 20-39</v>
          </cell>
        </row>
        <row r="4">
          <cell r="J4">
            <v>3</v>
          </cell>
          <cell r="K4" t="str">
            <v>Kęstutis JANKŪNAS</v>
          </cell>
          <cell r="L4">
            <v>31607</v>
          </cell>
          <cell r="M4" t="str">
            <v>Panevėžys SPORTO PASAULIS</v>
          </cell>
          <cell r="N4" t="str">
            <v>V 20-39</v>
          </cell>
        </row>
        <row r="5">
          <cell r="J5">
            <v>4</v>
          </cell>
          <cell r="K5" t="str">
            <v>Tomas MATIJOŠIUS</v>
          </cell>
          <cell r="L5">
            <v>30956</v>
          </cell>
          <cell r="M5" t="str">
            <v>Vilnius BK"VILNIAUS BALTAI"  </v>
          </cell>
          <cell r="N5" t="str">
            <v>V 20-39</v>
          </cell>
        </row>
        <row r="6">
          <cell r="J6">
            <v>5</v>
          </cell>
          <cell r="K6" t="str">
            <v>Tomas VENCKŪNAS</v>
          </cell>
          <cell r="L6">
            <v>28248</v>
          </cell>
          <cell r="M6" t="str">
            <v>Kaunas BMK</v>
          </cell>
          <cell r="N6" t="str">
            <v>V 20-39</v>
          </cell>
        </row>
        <row r="7">
          <cell r="J7">
            <v>6</v>
          </cell>
          <cell r="K7" t="str">
            <v>Vitalij GORLUKOVIČ</v>
          </cell>
          <cell r="L7">
            <v>30606</v>
          </cell>
          <cell r="M7" t="str">
            <v>Vilnius INTERWALK</v>
          </cell>
          <cell r="N7" t="str">
            <v>V 20-39</v>
          </cell>
        </row>
        <row r="8">
          <cell r="J8">
            <v>7</v>
          </cell>
          <cell r="K8" t="str">
            <v>Andrej JEGOROV</v>
          </cell>
          <cell r="L8">
            <v>31992</v>
          </cell>
          <cell r="M8" t="str">
            <v>Nida/Vilnius BK"VILNIAUS BALTAI"  </v>
          </cell>
          <cell r="N8" t="str">
            <v>V 20-39</v>
          </cell>
        </row>
        <row r="9">
          <cell r="J9">
            <v>8</v>
          </cell>
          <cell r="K9" t="str">
            <v>Dainius GORSKIS</v>
          </cell>
          <cell r="L9">
            <v>25024</v>
          </cell>
          <cell r="M9" t="str">
            <v>Panevėžys SPORTO PASAULIS</v>
          </cell>
          <cell r="N9" t="str">
            <v>V 40-44</v>
          </cell>
        </row>
        <row r="10">
          <cell r="J10">
            <v>9</v>
          </cell>
          <cell r="K10" t="str">
            <v>Vilmantas AUDZIJONIS</v>
          </cell>
          <cell r="L10">
            <v>25531</v>
          </cell>
          <cell r="M10" t="str">
            <v>Kaunas BMK  </v>
          </cell>
          <cell r="N10" t="str">
            <v>V 20-39</v>
          </cell>
        </row>
        <row r="11">
          <cell r="J11">
            <v>10</v>
          </cell>
          <cell r="K11" t="str">
            <v>Valerijus PONTEŽIS</v>
          </cell>
          <cell r="L11">
            <v>23150</v>
          </cell>
          <cell r="M11" t="str">
            <v>Gargždai RITMAS</v>
          </cell>
          <cell r="N11" t="str">
            <v>V 45-49</v>
          </cell>
        </row>
        <row r="12">
          <cell r="J12">
            <v>11</v>
          </cell>
          <cell r="K12" t="str">
            <v>Nikolaj PLATOV</v>
          </cell>
          <cell r="L12">
            <v>32180</v>
          </cell>
          <cell r="M12" t="str">
            <v>Pabradė-Vilnius AITVARAS</v>
          </cell>
          <cell r="N12" t="str">
            <v>V 20-39</v>
          </cell>
        </row>
        <row r="13">
          <cell r="J13">
            <v>12</v>
          </cell>
          <cell r="K13" t="str">
            <v>Aurimas PAZDRAZDIS</v>
          </cell>
          <cell r="L13">
            <v>32675</v>
          </cell>
          <cell r="M13" t="str">
            <v>Kretinga PULSAS</v>
          </cell>
          <cell r="N13" t="str">
            <v>V 18-19</v>
          </cell>
        </row>
        <row r="14">
          <cell r="J14">
            <v>14</v>
          </cell>
          <cell r="K14" t="str">
            <v>Raimondas SOROKA</v>
          </cell>
          <cell r="L14">
            <v>21902</v>
          </cell>
          <cell r="M14" t="str">
            <v>Alytus DZŪKIJA</v>
          </cell>
          <cell r="N14" t="str">
            <v>V 45-49</v>
          </cell>
        </row>
        <row r="15">
          <cell r="J15">
            <v>15</v>
          </cell>
          <cell r="K15" t="str">
            <v>Mindaugas PAZDRAZDIS</v>
          </cell>
          <cell r="L15">
            <v>33098</v>
          </cell>
          <cell r="M15" t="str">
            <v>Kretinga PULSAS</v>
          </cell>
          <cell r="N15" t="str">
            <v>V 18-19</v>
          </cell>
        </row>
        <row r="16">
          <cell r="J16">
            <v>16</v>
          </cell>
          <cell r="K16" t="str">
            <v>Dainius BALČIŪNAS</v>
          </cell>
          <cell r="L16">
            <v>22025</v>
          </cell>
          <cell r="M16" t="str">
            <v>Kaunas </v>
          </cell>
          <cell r="N16" t="str">
            <v>V 45-49</v>
          </cell>
        </row>
        <row r="17">
          <cell r="J17">
            <v>17</v>
          </cell>
          <cell r="K17" t="str">
            <v>Mantas TOTILAS</v>
          </cell>
          <cell r="L17">
            <v>32823</v>
          </cell>
          <cell r="M17" t="str">
            <v>Klaipėda OK KOPA</v>
          </cell>
          <cell r="N17" t="str">
            <v>V 18-19</v>
          </cell>
        </row>
        <row r="18">
          <cell r="J18">
            <v>18</v>
          </cell>
          <cell r="K18" t="str">
            <v>Augustas JAKUBYNAS</v>
          </cell>
          <cell r="L18">
            <v>32653</v>
          </cell>
          <cell r="M18" t="str">
            <v>Alytus DZŪKIJA</v>
          </cell>
          <cell r="N18" t="str">
            <v>V 18-19</v>
          </cell>
        </row>
        <row r="19">
          <cell r="J19">
            <v>19</v>
          </cell>
          <cell r="K19" t="str">
            <v>Darius GRUZDYS</v>
          </cell>
          <cell r="L19">
            <v>26337</v>
          </cell>
          <cell r="M19" t="str">
            <v>Gargždai SK "JES"</v>
          </cell>
          <cell r="N19" t="str">
            <v>V 20-39</v>
          </cell>
        </row>
        <row r="20">
          <cell r="J20">
            <v>20</v>
          </cell>
          <cell r="K20" t="str">
            <v>Gubertas TRUBILA</v>
          </cell>
          <cell r="L20">
            <v>23606</v>
          </cell>
          <cell r="M20" t="str">
            <v>Vilnius BMK "STAJERIS"</v>
          </cell>
          <cell r="N20" t="str">
            <v>V 40-44</v>
          </cell>
        </row>
        <row r="21">
          <cell r="J21">
            <v>21</v>
          </cell>
          <cell r="K21" t="str">
            <v>Vidmantas LOŽYS</v>
          </cell>
          <cell r="L21">
            <v>23832</v>
          </cell>
          <cell r="M21" t="str">
            <v>Vilnius ŠVIESOS KARIAI</v>
          </cell>
          <cell r="N21" t="str">
            <v>V 40-44</v>
          </cell>
        </row>
        <row r="22">
          <cell r="J22">
            <v>23</v>
          </cell>
          <cell r="K22" t="str">
            <v>Antanas BARANCOVAS</v>
          </cell>
          <cell r="L22">
            <v>18985</v>
          </cell>
          <cell r="M22" t="str">
            <v>Lekėčiai </v>
          </cell>
          <cell r="N22" t="str">
            <v>V 55-59</v>
          </cell>
        </row>
        <row r="23">
          <cell r="J23">
            <v>24</v>
          </cell>
          <cell r="K23" t="str">
            <v>Tadas ŠEREPĖKA</v>
          </cell>
          <cell r="L23">
            <v>30936</v>
          </cell>
          <cell r="M23" t="str">
            <v>Vilnius INŽINERIJA</v>
          </cell>
          <cell r="N23" t="str">
            <v>V 20-39</v>
          </cell>
        </row>
        <row r="24">
          <cell r="J24">
            <v>25</v>
          </cell>
          <cell r="K24" t="str">
            <v>Povilas RAKŠTIKAS</v>
          </cell>
          <cell r="L24">
            <v>15721</v>
          </cell>
          <cell r="M24" t="str">
            <v>Vilnius OK Ąžuolas </v>
          </cell>
          <cell r="N24" t="str">
            <v>V 65-69</v>
          </cell>
        </row>
        <row r="25">
          <cell r="J25">
            <v>26</v>
          </cell>
          <cell r="K25" t="str">
            <v>Viktoras MAŽEIKA</v>
          </cell>
          <cell r="L25">
            <v>30975</v>
          </cell>
          <cell r="M25" t="str">
            <v>Kaunas KTU </v>
          </cell>
          <cell r="N25" t="str">
            <v>V 20-39</v>
          </cell>
        </row>
        <row r="26">
          <cell r="J26">
            <v>27</v>
          </cell>
          <cell r="K26" t="str">
            <v>Ervins KALASS</v>
          </cell>
          <cell r="L26">
            <v>13102</v>
          </cell>
          <cell r="M26" t="str">
            <v>Jelgava OZOLNIEKI</v>
          </cell>
          <cell r="N26" t="str">
            <v>V 70&gt;</v>
          </cell>
        </row>
        <row r="27">
          <cell r="J27">
            <v>28</v>
          </cell>
          <cell r="K27" t="str">
            <v>Remigijus KANČYS</v>
          </cell>
          <cell r="L27">
            <v>31975</v>
          </cell>
          <cell r="M27" t="str">
            <v>Alytus DZŪKIJA</v>
          </cell>
          <cell r="N27" t="str">
            <v>V 20-39</v>
          </cell>
        </row>
        <row r="28">
          <cell r="J28">
            <v>29</v>
          </cell>
          <cell r="K28" t="str">
            <v>Visvaldas Emilis OZOLAS</v>
          </cell>
          <cell r="L28">
            <v>15801</v>
          </cell>
          <cell r="M28" t="str">
            <v>Mažeikiai </v>
          </cell>
          <cell r="N28" t="str">
            <v>V 65-69</v>
          </cell>
        </row>
        <row r="29">
          <cell r="J29">
            <v>30</v>
          </cell>
          <cell r="K29" t="str">
            <v>Stasys LAKAVIČIUS</v>
          </cell>
          <cell r="L29">
            <v>20041</v>
          </cell>
          <cell r="M29" t="str">
            <v>Jonava MARATONAS</v>
          </cell>
          <cell r="N29" t="str">
            <v>V 50-54</v>
          </cell>
        </row>
        <row r="30">
          <cell r="J30">
            <v>31</v>
          </cell>
          <cell r="K30" t="str">
            <v>Artūras MEŠKA</v>
          </cell>
          <cell r="L30">
            <v>32010</v>
          </cell>
          <cell r="M30" t="str">
            <v>Pasvalys BMGSK "VĖTRA"</v>
          </cell>
          <cell r="N30" t="str">
            <v>V 20-39</v>
          </cell>
        </row>
        <row r="31">
          <cell r="J31">
            <v>32</v>
          </cell>
          <cell r="K31" t="str">
            <v>Juozas BALIŪNAS</v>
          </cell>
          <cell r="L31">
            <v>24791</v>
          </cell>
          <cell r="M31" t="str">
            <v>Pasvalys BMGSK "VĖTRA"</v>
          </cell>
          <cell r="N31" t="str">
            <v>V 40-44</v>
          </cell>
        </row>
        <row r="32">
          <cell r="J32">
            <v>33</v>
          </cell>
          <cell r="K32" t="str">
            <v>Saulius LAPIENĖ</v>
          </cell>
          <cell r="L32">
            <v>26023</v>
          </cell>
          <cell r="M32" t="str">
            <v>Pasvalys BMGSK "VĖTRA"</v>
          </cell>
          <cell r="N32" t="str">
            <v>V 20-39</v>
          </cell>
        </row>
        <row r="33">
          <cell r="J33">
            <v>34</v>
          </cell>
          <cell r="K33" t="str">
            <v>Albertas ZUBĖ</v>
          </cell>
          <cell r="L33">
            <v>22671</v>
          </cell>
          <cell r="M33" t="str">
            <v>Šiauliai </v>
          </cell>
          <cell r="N33" t="str">
            <v>V 45-49</v>
          </cell>
        </row>
        <row r="34">
          <cell r="J34">
            <v>35</v>
          </cell>
          <cell r="K34" t="str">
            <v>Janis RIEKSTINŠ</v>
          </cell>
          <cell r="L34" t="str">
            <v>1970-04-14</v>
          </cell>
          <cell r="M34" t="str">
            <v>Ryga </v>
          </cell>
          <cell r="N34" t="str">
            <v>V 20-39</v>
          </cell>
        </row>
        <row r="35">
          <cell r="J35">
            <v>36</v>
          </cell>
          <cell r="K35" t="str">
            <v>Rihards KLUGA</v>
          </cell>
          <cell r="L35">
            <v>33018</v>
          </cell>
          <cell r="M35" t="str">
            <v>Ryga </v>
          </cell>
          <cell r="N35" t="str">
            <v>V 18-19</v>
          </cell>
        </row>
        <row r="36">
          <cell r="J36">
            <v>37</v>
          </cell>
          <cell r="K36" t="str">
            <v>Janis VINERTS</v>
          </cell>
          <cell r="L36" t="str">
            <v>1984-10-13</v>
          </cell>
          <cell r="M36" t="str">
            <v>Liepaja Hotel KOLUMBS</v>
          </cell>
          <cell r="N36" t="str">
            <v>V 20-39</v>
          </cell>
        </row>
        <row r="37">
          <cell r="J37">
            <v>38</v>
          </cell>
          <cell r="K37" t="str">
            <v>Ruslans ŠUĻGA</v>
          </cell>
          <cell r="L37" t="str">
            <v>1981-03-07</v>
          </cell>
          <cell r="M37" t="str">
            <v>Liepaja Hotel KOLUMBS</v>
          </cell>
          <cell r="N37" t="str">
            <v>V 20-39</v>
          </cell>
        </row>
        <row r="38">
          <cell r="J38">
            <v>40</v>
          </cell>
          <cell r="K38" t="str">
            <v>Justinas KRIŽINAUSKAS</v>
          </cell>
          <cell r="L38" t="str">
            <v>1984-04-21</v>
          </cell>
          <cell r="M38" t="str">
            <v>Šiauliai STADIJA</v>
          </cell>
          <cell r="N38" t="str">
            <v>V 20-39</v>
          </cell>
        </row>
        <row r="39">
          <cell r="J39">
            <v>41</v>
          </cell>
          <cell r="K39" t="str">
            <v>Aloyzas ARLAUSKAS</v>
          </cell>
          <cell r="L39" t="str">
            <v>1989-06-22</v>
          </cell>
          <cell r="M39" t="str">
            <v>Šiauliai STADIJA</v>
          </cell>
          <cell r="N39" t="str">
            <v>V 18-19</v>
          </cell>
        </row>
        <row r="40">
          <cell r="J40">
            <v>42</v>
          </cell>
          <cell r="K40" t="str">
            <v>Vidas-Jonas MARCULEVIČIUS</v>
          </cell>
          <cell r="L40">
            <v>21959</v>
          </cell>
          <cell r="M40" t="str">
            <v>Alytus DZŪKIJA</v>
          </cell>
          <cell r="N40" t="str">
            <v>V 45-49</v>
          </cell>
        </row>
        <row r="41">
          <cell r="J41">
            <v>43</v>
          </cell>
          <cell r="K41" t="str">
            <v>Povilas ČERVONKA</v>
          </cell>
          <cell r="L41">
            <v>32643</v>
          </cell>
          <cell r="M41" t="str">
            <v>Alytus DAINAVA</v>
          </cell>
          <cell r="N41" t="str">
            <v>V 18-19</v>
          </cell>
        </row>
        <row r="42">
          <cell r="J42">
            <v>44</v>
          </cell>
          <cell r="K42" t="str">
            <v>Mindaugas JANUŠAITIS</v>
          </cell>
          <cell r="L42">
            <v>16266</v>
          </cell>
          <cell r="M42" t="str">
            <v>Vilnius INŽINERIJA</v>
          </cell>
          <cell r="N42" t="str">
            <v>V 60-64</v>
          </cell>
        </row>
        <row r="43">
          <cell r="J43">
            <v>45</v>
          </cell>
          <cell r="K43" t="str">
            <v>Jonas MAKŪNAS</v>
          </cell>
          <cell r="L43">
            <v>19486</v>
          </cell>
          <cell r="M43" t="str">
            <v>Panevėžys RAMBYNAS  </v>
          </cell>
          <cell r="N43" t="str">
            <v>V 55-59</v>
          </cell>
        </row>
        <row r="44">
          <cell r="J44">
            <v>46</v>
          </cell>
          <cell r="K44" t="str">
            <v>Arvydas TAREILA</v>
          </cell>
          <cell r="L44">
            <v>13802</v>
          </cell>
          <cell r="M44" t="str">
            <v>Jelgava OZOLNIEKI</v>
          </cell>
          <cell r="N44" t="str">
            <v>V 70&gt;</v>
          </cell>
        </row>
        <row r="45">
          <cell r="J45">
            <v>47</v>
          </cell>
          <cell r="K45" t="str">
            <v>Martynas LOŽYS</v>
          </cell>
          <cell r="L45">
            <v>33087</v>
          </cell>
          <cell r="M45" t="str">
            <v>Vilnius ŠVIESOS KARIAI</v>
          </cell>
          <cell r="N45" t="str">
            <v>V 18-19</v>
          </cell>
        </row>
        <row r="46">
          <cell r="J46">
            <v>50</v>
          </cell>
          <cell r="K46" t="str">
            <v>Rimantas LAJAUSKAS</v>
          </cell>
          <cell r="L46">
            <v>22809</v>
          </cell>
          <cell r="M46" t="str">
            <v>Vilnius BMK "STAJERIS"</v>
          </cell>
          <cell r="N46" t="str">
            <v>V 45-49</v>
          </cell>
        </row>
        <row r="47">
          <cell r="J47">
            <v>51</v>
          </cell>
          <cell r="K47" t="str">
            <v>Jonas BENDŽIUS</v>
          </cell>
          <cell r="L47">
            <v>21573</v>
          </cell>
          <cell r="M47" t="str">
            <v>Alytus </v>
          </cell>
          <cell r="N47" t="str">
            <v>V 45-49</v>
          </cell>
        </row>
        <row r="48">
          <cell r="J48">
            <v>52</v>
          </cell>
          <cell r="K48" t="str">
            <v>Vincentas JOKIMAS</v>
          </cell>
          <cell r="L48">
            <v>14881</v>
          </cell>
          <cell r="M48" t="str">
            <v>Kaunas </v>
          </cell>
          <cell r="N48" t="str">
            <v>V 65-69</v>
          </cell>
        </row>
        <row r="49">
          <cell r="J49">
            <v>53</v>
          </cell>
          <cell r="K49" t="str">
            <v>Dalius SONGAILA</v>
          </cell>
          <cell r="L49">
            <v>25246</v>
          </cell>
          <cell r="M49" t="str">
            <v>Kaunas </v>
          </cell>
          <cell r="N49" t="str">
            <v>V 20-39</v>
          </cell>
        </row>
        <row r="50">
          <cell r="J50">
            <v>54</v>
          </cell>
          <cell r="K50" t="str">
            <v>Aloyzas URBIKAS</v>
          </cell>
          <cell r="L50">
            <v>21599</v>
          </cell>
          <cell r="M50" t="str">
            <v>Tauragė STAJERIS</v>
          </cell>
          <cell r="N50" t="str">
            <v>V 45-49</v>
          </cell>
        </row>
        <row r="51">
          <cell r="J51">
            <v>55</v>
          </cell>
          <cell r="K51" t="str">
            <v>Antanas BATVINKA</v>
          </cell>
          <cell r="L51">
            <v>33317</v>
          </cell>
          <cell r="M51" t="str">
            <v>Griškabūdis </v>
          </cell>
          <cell r="N51" t="str">
            <v>V 1991-92</v>
          </cell>
        </row>
        <row r="52">
          <cell r="J52">
            <v>56</v>
          </cell>
          <cell r="K52" t="str">
            <v>Saulius TALAČKA</v>
          </cell>
          <cell r="L52">
            <v>29777</v>
          </cell>
          <cell r="M52" t="str">
            <v>Kėdainiai </v>
          </cell>
          <cell r="N52" t="str">
            <v>V 20-39</v>
          </cell>
        </row>
        <row r="53">
          <cell r="J53">
            <v>57</v>
          </cell>
          <cell r="K53" t="str">
            <v>Egidijus ČEPLINSKAS</v>
          </cell>
          <cell r="L53">
            <v>27900</v>
          </cell>
          <cell r="M53" t="str">
            <v>Kaunas </v>
          </cell>
          <cell r="N53" t="str">
            <v>V 20-39</v>
          </cell>
        </row>
        <row r="54">
          <cell r="J54">
            <v>58</v>
          </cell>
          <cell r="K54" t="str">
            <v>Vytautas TRUMPIS</v>
          </cell>
          <cell r="L54">
            <v>20477</v>
          </cell>
          <cell r="M54" t="str">
            <v>Klaipėda OK "Jaunystė" </v>
          </cell>
          <cell r="N54" t="str">
            <v>V 50-54</v>
          </cell>
        </row>
        <row r="55">
          <cell r="J55">
            <v>59</v>
          </cell>
          <cell r="K55" t="str">
            <v>Vaclovas MARKAITIS</v>
          </cell>
          <cell r="L55">
            <v>18781</v>
          </cell>
          <cell r="M55" t="str">
            <v>Skuodas </v>
          </cell>
          <cell r="N55" t="str">
            <v>V 55-59</v>
          </cell>
        </row>
        <row r="56">
          <cell r="J56">
            <v>60</v>
          </cell>
          <cell r="K56" t="str">
            <v>Toth TIMEA</v>
          </cell>
          <cell r="L56">
            <v>26436</v>
          </cell>
          <cell r="M56" t="str">
            <v>Vengrija </v>
          </cell>
          <cell r="N56" t="str">
            <v>M 35-44</v>
          </cell>
        </row>
        <row r="57">
          <cell r="J57">
            <v>69</v>
          </cell>
          <cell r="K57" t="str">
            <v>Virginija BERTAŠIŪTĖ</v>
          </cell>
          <cell r="L57" t="str">
            <v>1979-06-16</v>
          </cell>
          <cell r="M57" t="str">
            <v>Kaunas BMK</v>
          </cell>
          <cell r="N57" t="str">
            <v>M 20-34</v>
          </cell>
        </row>
        <row r="58">
          <cell r="J58">
            <v>70</v>
          </cell>
          <cell r="K58" t="str">
            <v>Rūta BINKIENĖ</v>
          </cell>
          <cell r="L58">
            <v>27441</v>
          </cell>
          <cell r="M58" t="str">
            <v>Kaunas </v>
          </cell>
          <cell r="N58" t="str">
            <v>M 20-34</v>
          </cell>
        </row>
        <row r="59">
          <cell r="J59">
            <v>71</v>
          </cell>
          <cell r="K59" t="str">
            <v>Gytė NORGILIENĖ</v>
          </cell>
          <cell r="L59">
            <v>26318</v>
          </cell>
          <cell r="M59" t="str">
            <v>Klaipėda MARATONAS</v>
          </cell>
          <cell r="N59" t="str">
            <v>M 35-44</v>
          </cell>
        </row>
        <row r="60">
          <cell r="J60">
            <v>72</v>
          </cell>
          <cell r="K60" t="str">
            <v>Regina ČISTIAKOVA</v>
          </cell>
          <cell r="L60">
            <v>22592</v>
          </cell>
          <cell r="M60" t="str">
            <v>Vilnius BMK "STAJERIS"</v>
          </cell>
          <cell r="N60" t="str">
            <v>M 45-54</v>
          </cell>
        </row>
        <row r="61">
          <cell r="J61">
            <v>74</v>
          </cell>
          <cell r="K61" t="str">
            <v>Sada BUKŠNIENĖ</v>
          </cell>
          <cell r="L61">
            <v>24723</v>
          </cell>
          <cell r="M61" t="str">
            <v>Kaunas </v>
          </cell>
          <cell r="N61" t="str">
            <v>M 35-44</v>
          </cell>
        </row>
        <row r="62">
          <cell r="J62">
            <v>75</v>
          </cell>
          <cell r="K62" t="str">
            <v>Jolita MEDVEDEVA</v>
          </cell>
          <cell r="L62">
            <v>24837</v>
          </cell>
          <cell r="M62" t="str">
            <v>Jonava AKVAERA</v>
          </cell>
          <cell r="N62" t="str">
            <v>M 35-44</v>
          </cell>
        </row>
        <row r="63">
          <cell r="J63">
            <v>76</v>
          </cell>
          <cell r="K63" t="str">
            <v>Rūta STONKUTĖ</v>
          </cell>
          <cell r="L63">
            <v>33181</v>
          </cell>
          <cell r="M63" t="str">
            <v>Gargždai RITMAS</v>
          </cell>
          <cell r="N63" t="str">
            <v>M 18-19</v>
          </cell>
        </row>
        <row r="64">
          <cell r="J64" t="str">
            <v>xxx</v>
          </cell>
          <cell r="K64" t="str">
            <v>Solveiga URNIKYTĖ</v>
          </cell>
          <cell r="L64">
            <v>27104</v>
          </cell>
          <cell r="M64" t="str">
            <v>Gargždai RITMAS</v>
          </cell>
          <cell r="N64" t="str">
            <v>M 20-34</v>
          </cell>
        </row>
        <row r="65">
          <cell r="J65">
            <v>78</v>
          </cell>
          <cell r="K65" t="str">
            <v>Galina JUŠKEVIČIENĖ</v>
          </cell>
          <cell r="L65">
            <v>21252</v>
          </cell>
          <cell r="M65" t="str">
            <v>Panevėžys RAMBYNAS</v>
          </cell>
          <cell r="N65" t="str">
            <v>M 45-54</v>
          </cell>
        </row>
        <row r="66">
          <cell r="J66">
            <v>79</v>
          </cell>
          <cell r="K66" t="str">
            <v>Irina GRUNDIENĖ</v>
          </cell>
          <cell r="L66">
            <v>26276</v>
          </cell>
          <cell r="M66" t="str">
            <v>Jonava AKVAERA</v>
          </cell>
          <cell r="N66" t="str">
            <v>M 35-44</v>
          </cell>
        </row>
        <row r="67">
          <cell r="J67">
            <v>80</v>
          </cell>
          <cell r="K67" t="str">
            <v>Gražina OSTAPKOVIČIENĖ</v>
          </cell>
          <cell r="L67">
            <v>25354</v>
          </cell>
          <cell r="M67" t="str">
            <v>Jonava AKVAERA</v>
          </cell>
          <cell r="N67" t="str">
            <v>M 35-44</v>
          </cell>
        </row>
        <row r="68">
          <cell r="J68">
            <v>81</v>
          </cell>
          <cell r="K68" t="str">
            <v>Jolanta MIKULĖNIENĖ</v>
          </cell>
          <cell r="L68">
            <v>24619</v>
          </cell>
          <cell r="M68" t="str">
            <v>Jonava AKVAERA</v>
          </cell>
          <cell r="N68" t="str">
            <v>M 35-44</v>
          </cell>
        </row>
        <row r="69">
          <cell r="J69">
            <v>82</v>
          </cell>
          <cell r="K69" t="str">
            <v>Dalia VENCKEVIČIENĖ</v>
          </cell>
          <cell r="L69">
            <v>24648</v>
          </cell>
          <cell r="M69" t="str">
            <v>Jonava AKVAERA</v>
          </cell>
          <cell r="N69" t="str">
            <v>M 35-44</v>
          </cell>
        </row>
        <row r="70">
          <cell r="J70">
            <v>83</v>
          </cell>
          <cell r="K70" t="str">
            <v>Svetlana JANUŠKIENĖ</v>
          </cell>
          <cell r="L70">
            <v>20324</v>
          </cell>
          <cell r="M70" t="str">
            <v>Jonava AKVAERA</v>
          </cell>
          <cell r="N70" t="str">
            <v>M 45-54</v>
          </cell>
        </row>
        <row r="71">
          <cell r="J71">
            <v>84</v>
          </cell>
          <cell r="K71" t="str">
            <v>Jūratė LAKŠTAUSKIENĖ</v>
          </cell>
          <cell r="L71">
            <v>26490</v>
          </cell>
          <cell r="M71" t="str">
            <v>Žąsliai </v>
          </cell>
          <cell r="N71" t="str">
            <v>M 35-44</v>
          </cell>
        </row>
        <row r="72">
          <cell r="J72">
            <v>85</v>
          </cell>
          <cell r="K72" t="str">
            <v>Aurelija OLČAUSKAITĖ</v>
          </cell>
          <cell r="L72">
            <v>33002</v>
          </cell>
          <cell r="M72" t="str">
            <v>Gargždai RITMAS</v>
          </cell>
          <cell r="N72" t="str">
            <v>M 18-19</v>
          </cell>
        </row>
        <row r="73">
          <cell r="J73">
            <v>87</v>
          </cell>
          <cell r="K73" t="str">
            <v>Justina KACEVIČIŪTĖ</v>
          </cell>
          <cell r="L73">
            <v>33172</v>
          </cell>
          <cell r="M73" t="str">
            <v>Jonava MARATONAS</v>
          </cell>
          <cell r="N73" t="str">
            <v>M 18-19</v>
          </cell>
        </row>
        <row r="74">
          <cell r="J74">
            <v>88</v>
          </cell>
          <cell r="K74" t="str">
            <v>Rasa LIBIENĖ</v>
          </cell>
          <cell r="L74">
            <v>26140</v>
          </cell>
          <cell r="M74" t="str">
            <v>Jonava MARATONAS</v>
          </cell>
          <cell r="N74" t="str">
            <v>M 35-44</v>
          </cell>
        </row>
        <row r="75">
          <cell r="J75">
            <v>89</v>
          </cell>
          <cell r="K75" t="str">
            <v>Jūratė RAGAIŠIENĖ</v>
          </cell>
          <cell r="L75">
            <v>21844</v>
          </cell>
          <cell r="M75" t="str">
            <v>Jonava MARATONAS</v>
          </cell>
          <cell r="N75" t="str">
            <v>M 45-54</v>
          </cell>
        </row>
        <row r="76">
          <cell r="J76">
            <v>90</v>
          </cell>
          <cell r="K76" t="str">
            <v>Sonata GALVYDIENĖ</v>
          </cell>
          <cell r="L76">
            <v>28142</v>
          </cell>
          <cell r="M76" t="str">
            <v>Jonava MARATONAS</v>
          </cell>
          <cell r="N76" t="str">
            <v>M 20-34</v>
          </cell>
        </row>
        <row r="77">
          <cell r="J77">
            <v>91</v>
          </cell>
          <cell r="K77" t="str">
            <v>Vilija DAMAŠICKIENĖ</v>
          </cell>
          <cell r="L77">
            <v>22508</v>
          </cell>
          <cell r="M77" t="str">
            <v>Jonava MARATONAS</v>
          </cell>
          <cell r="N77" t="str">
            <v>M 45-54</v>
          </cell>
        </row>
        <row r="78">
          <cell r="J78" t="str">
            <v>xxx</v>
          </cell>
          <cell r="K78" t="str">
            <v>Teresė DŽIAUGIENĖ</v>
          </cell>
          <cell r="L78" t="str">
            <v>1956-06-20</v>
          </cell>
          <cell r="M78" t="str">
            <v>Gargždai RITMAS</v>
          </cell>
          <cell r="N78" t="str">
            <v>M 45-54</v>
          </cell>
        </row>
        <row r="79">
          <cell r="J79">
            <v>93</v>
          </cell>
          <cell r="K79" t="str">
            <v>Asta KANAPINSKIENĖ</v>
          </cell>
          <cell r="L79">
            <v>27674</v>
          </cell>
          <cell r="M79" t="str">
            <v>Kėdainiai </v>
          </cell>
          <cell r="N79" t="str">
            <v>M 20-34</v>
          </cell>
        </row>
        <row r="80">
          <cell r="J80">
            <v>94</v>
          </cell>
          <cell r="K80" t="str">
            <v>Virginija JARMALIŪNAITĖ</v>
          </cell>
          <cell r="L80">
            <v>30607</v>
          </cell>
          <cell r="M80" t="str">
            <v>Kaunas </v>
          </cell>
          <cell r="N80" t="str">
            <v>M 20-34</v>
          </cell>
        </row>
        <row r="81">
          <cell r="J81">
            <v>95</v>
          </cell>
          <cell r="K81" t="str">
            <v>Milda ČERNECKYTĖ</v>
          </cell>
          <cell r="L81">
            <v>32966</v>
          </cell>
          <cell r="M81" t="str">
            <v>Juodkrantė Neringos SM </v>
          </cell>
          <cell r="N81" t="str">
            <v>M 18-19</v>
          </cell>
        </row>
        <row r="82">
          <cell r="J82">
            <v>96</v>
          </cell>
          <cell r="K82" t="str">
            <v>Dalija KONTENIENĖ</v>
          </cell>
          <cell r="L82">
            <v>21322</v>
          </cell>
          <cell r="M82" t="str">
            <v>Pasvalys BMGSK "VĖTRA"</v>
          </cell>
          <cell r="N82" t="str">
            <v>M 45-54</v>
          </cell>
        </row>
        <row r="83">
          <cell r="J83">
            <v>97</v>
          </cell>
          <cell r="K83" t="str">
            <v>Alina ČIUVIKINAITĖ</v>
          </cell>
          <cell r="L83">
            <v>32584</v>
          </cell>
          <cell r="M83" t="str">
            <v>Jonava AKVAERA  </v>
          </cell>
          <cell r="N83" t="str">
            <v>M 18-19</v>
          </cell>
        </row>
        <row r="84">
          <cell r="J84">
            <v>98</v>
          </cell>
          <cell r="K84" t="str">
            <v>Rolanda LUKOŠEVIČIENĖ</v>
          </cell>
          <cell r="L84">
            <v>24266</v>
          </cell>
          <cell r="M84" t="str">
            <v>Klaipėda OK "JAUNYSTĖ"  </v>
          </cell>
          <cell r="N84" t="str">
            <v>M 35-44</v>
          </cell>
        </row>
        <row r="85">
          <cell r="J85">
            <v>99</v>
          </cell>
          <cell r="K85" t="str">
            <v>Rasa PTAŠEKAITĖ</v>
          </cell>
          <cell r="L85">
            <v>31680</v>
          </cell>
          <cell r="M85" t="str">
            <v>Vilnius OK Sakas  </v>
          </cell>
          <cell r="N85" t="str">
            <v>M 20-34</v>
          </cell>
        </row>
        <row r="86">
          <cell r="J86">
            <v>100</v>
          </cell>
          <cell r="K86" t="str">
            <v>Juliana ROMOSLAVSKAJA</v>
          </cell>
          <cell r="L86" t="str">
            <v>1986-06-27</v>
          </cell>
          <cell r="M86" t="str">
            <v>Jonava </v>
          </cell>
          <cell r="N86" t="str">
            <v>M 20-34</v>
          </cell>
        </row>
        <row r="87">
          <cell r="J87">
            <v>102</v>
          </cell>
          <cell r="K87" t="str">
            <v>Giedrius POVILAVIČIUS</v>
          </cell>
          <cell r="L87">
            <v>25139</v>
          </cell>
          <cell r="M87" t="str">
            <v>Jonava AKVAERA</v>
          </cell>
          <cell r="N87" t="str">
            <v>V 40-44</v>
          </cell>
        </row>
        <row r="88">
          <cell r="J88">
            <v>103</v>
          </cell>
          <cell r="K88" t="str">
            <v>Gedas JAKUBAVIČIUS</v>
          </cell>
          <cell r="L88">
            <v>27647</v>
          </cell>
          <cell r="M88" t="str">
            <v>Jonava AKVAERA</v>
          </cell>
          <cell r="N88" t="str">
            <v>V 20-39</v>
          </cell>
        </row>
        <row r="89">
          <cell r="J89">
            <v>104</v>
          </cell>
          <cell r="K89" t="str">
            <v>Marius TUMAVIČIUS</v>
          </cell>
          <cell r="L89">
            <v>29798</v>
          </cell>
          <cell r="M89" t="str">
            <v>Jonava AKVAERA</v>
          </cell>
          <cell r="N89" t="str">
            <v>V 20-39</v>
          </cell>
        </row>
        <row r="90">
          <cell r="J90">
            <v>105</v>
          </cell>
          <cell r="K90" t="str">
            <v>Jevgenijus MEDVEDEVAS</v>
          </cell>
          <cell r="L90">
            <v>23265</v>
          </cell>
          <cell r="M90" t="str">
            <v>Jonava AKVAERA</v>
          </cell>
          <cell r="N90" t="str">
            <v>V 45-49</v>
          </cell>
        </row>
        <row r="91">
          <cell r="J91">
            <v>106</v>
          </cell>
          <cell r="K91" t="str">
            <v>Gintautas KAIŠA</v>
          </cell>
          <cell r="L91">
            <v>24978</v>
          </cell>
          <cell r="M91" t="str">
            <v>Jonava AKVAERA</v>
          </cell>
          <cell r="N91" t="str">
            <v>V 40-44</v>
          </cell>
        </row>
        <row r="92">
          <cell r="J92">
            <v>107</v>
          </cell>
          <cell r="K92" t="str">
            <v>Vilius KAMINSKAS</v>
          </cell>
          <cell r="L92">
            <v>26442</v>
          </cell>
          <cell r="M92" t="str">
            <v>Kaunas </v>
          </cell>
          <cell r="N92" t="str">
            <v>V 20-39</v>
          </cell>
        </row>
        <row r="93">
          <cell r="J93">
            <v>108</v>
          </cell>
          <cell r="K93" t="str">
            <v>Vaidas ŽLABYS</v>
          </cell>
          <cell r="L93">
            <v>31759</v>
          </cell>
          <cell r="M93" t="str">
            <v>Vilnius LKA</v>
          </cell>
          <cell r="N93" t="str">
            <v>V 20-39</v>
          </cell>
        </row>
        <row r="94">
          <cell r="J94">
            <v>109</v>
          </cell>
          <cell r="K94" t="str">
            <v>Albertas SURVILA</v>
          </cell>
          <cell r="L94">
            <v>17954</v>
          </cell>
          <cell r="M94" t="str">
            <v>Pakruojis VĖJAS</v>
          </cell>
          <cell r="N94" t="str">
            <v>V 55-59</v>
          </cell>
        </row>
        <row r="95">
          <cell r="J95">
            <v>110</v>
          </cell>
          <cell r="K95" t="str">
            <v>Romas ALEKNA</v>
          </cell>
          <cell r="L95">
            <v>15376</v>
          </cell>
          <cell r="M95" t="str">
            <v>Panevėžys RAMBYNAS</v>
          </cell>
          <cell r="N95" t="str">
            <v>V 65-69</v>
          </cell>
        </row>
        <row r="96">
          <cell r="J96">
            <v>111</v>
          </cell>
          <cell r="K96" t="str">
            <v>Dalius ŠLEKYS</v>
          </cell>
          <cell r="L96">
            <v>23506</v>
          </cell>
          <cell r="M96" t="str">
            <v>Panevėžys RAMBYNAS</v>
          </cell>
          <cell r="N96" t="str">
            <v>V 40-44</v>
          </cell>
        </row>
        <row r="97">
          <cell r="J97">
            <v>112</v>
          </cell>
          <cell r="K97" t="str">
            <v>Marijus RADAVIČIUS</v>
          </cell>
          <cell r="L97">
            <v>20472</v>
          </cell>
          <cell r="M97" t="str">
            <v>Vilnius INŽINERIJA</v>
          </cell>
          <cell r="N97" t="str">
            <v>V 50-54</v>
          </cell>
        </row>
        <row r="98">
          <cell r="J98">
            <v>113</v>
          </cell>
          <cell r="K98" t="str">
            <v>Algis VALANTINAS</v>
          </cell>
          <cell r="L98">
            <v>24184</v>
          </cell>
          <cell r="M98" t="str">
            <v>Vilnius INŽINERIJA</v>
          </cell>
          <cell r="N98" t="str">
            <v>V 40-44</v>
          </cell>
        </row>
        <row r="99">
          <cell r="J99">
            <v>114</v>
          </cell>
          <cell r="K99" t="str">
            <v>Vidas GRUNDA</v>
          </cell>
          <cell r="L99">
            <v>26452</v>
          </cell>
          <cell r="M99" t="str">
            <v>Jonava AKVAERA</v>
          </cell>
          <cell r="N99" t="str">
            <v>V 20-39</v>
          </cell>
        </row>
        <row r="100">
          <cell r="J100">
            <v>115</v>
          </cell>
          <cell r="K100" t="str">
            <v>Petras VANSEVIČIUS</v>
          </cell>
          <cell r="L100">
            <v>21039</v>
          </cell>
          <cell r="M100" t="str">
            <v>Jonava AKVAERA</v>
          </cell>
          <cell r="N100" t="str">
            <v>V 50-54</v>
          </cell>
        </row>
        <row r="101">
          <cell r="J101">
            <v>116</v>
          </cell>
          <cell r="K101" t="str">
            <v>Antanas JANUŠKA</v>
          </cell>
          <cell r="L101">
            <v>16474</v>
          </cell>
          <cell r="M101" t="str">
            <v>Jonava AKVAERA</v>
          </cell>
          <cell r="N101" t="str">
            <v>V 60-64</v>
          </cell>
        </row>
        <row r="102">
          <cell r="J102">
            <v>117</v>
          </cell>
          <cell r="K102" t="str">
            <v>Genadijus LUBOVAS</v>
          </cell>
          <cell r="L102">
            <v>17443</v>
          </cell>
          <cell r="M102" t="str">
            <v>Jonava AKVAERA</v>
          </cell>
          <cell r="N102" t="str">
            <v>V 60-64</v>
          </cell>
        </row>
        <row r="103">
          <cell r="J103">
            <v>118</v>
          </cell>
          <cell r="K103" t="str">
            <v>Gediminas KINDERIS</v>
          </cell>
          <cell r="L103">
            <v>23143</v>
          </cell>
          <cell r="M103" t="str">
            <v>Kaunas </v>
          </cell>
          <cell r="N103" t="str">
            <v>V 45-49</v>
          </cell>
        </row>
        <row r="104">
          <cell r="J104">
            <v>119</v>
          </cell>
          <cell r="K104" t="str">
            <v>Albertas LAKŠTAUSKAS</v>
          </cell>
          <cell r="L104">
            <v>27159</v>
          </cell>
          <cell r="M104" t="str">
            <v>Žąsliai </v>
          </cell>
          <cell r="N104" t="str">
            <v>V 20-39</v>
          </cell>
        </row>
        <row r="105">
          <cell r="J105">
            <v>123</v>
          </cell>
          <cell r="K105" t="str">
            <v>Deividas PELECKAS</v>
          </cell>
          <cell r="L105">
            <v>32995</v>
          </cell>
          <cell r="M105" t="str">
            <v>Alytus DZŪKIJA</v>
          </cell>
          <cell r="N105" t="str">
            <v>V 18-19</v>
          </cell>
        </row>
        <row r="106">
          <cell r="J106">
            <v>126</v>
          </cell>
          <cell r="K106" t="str">
            <v>Mindaugas BISKYS</v>
          </cell>
          <cell r="L106">
            <v>25959</v>
          </cell>
          <cell r="M106" t="str">
            <v>Klaipėda </v>
          </cell>
          <cell r="N106" t="str">
            <v>V 20-39</v>
          </cell>
        </row>
        <row r="107">
          <cell r="J107">
            <v>127</v>
          </cell>
          <cell r="K107" t="str">
            <v>Nerijus MARKAUSKAS</v>
          </cell>
          <cell r="L107">
            <v>30720</v>
          </cell>
          <cell r="M107" t="str">
            <v>Vilkaviškis LASK</v>
          </cell>
          <cell r="N107" t="str">
            <v>V 20-39</v>
          </cell>
        </row>
        <row r="108">
          <cell r="J108">
            <v>128</v>
          </cell>
          <cell r="K108" t="str">
            <v>Saulius POVYLIUS</v>
          </cell>
          <cell r="L108">
            <v>23329</v>
          </cell>
          <cell r="M108" t="str">
            <v>Kaunas BMK</v>
          </cell>
          <cell r="N108" t="str">
            <v>V 45-49</v>
          </cell>
        </row>
        <row r="109">
          <cell r="J109">
            <v>129</v>
          </cell>
          <cell r="K109" t="str">
            <v>Valius MAČIULSKAS</v>
          </cell>
          <cell r="L109">
            <v>17789</v>
          </cell>
          <cell r="M109" t="str">
            <v>Kaunas BMK</v>
          </cell>
          <cell r="N109" t="str">
            <v>V 60-64</v>
          </cell>
        </row>
        <row r="110">
          <cell r="J110">
            <v>130</v>
          </cell>
          <cell r="K110" t="str">
            <v>Romas JASINSKAS</v>
          </cell>
          <cell r="L110">
            <v>16168</v>
          </cell>
          <cell r="M110" t="str">
            <v>Panevėžys RAMBYNAS</v>
          </cell>
          <cell r="N110" t="str">
            <v>V 60-64</v>
          </cell>
        </row>
        <row r="111">
          <cell r="J111">
            <v>131</v>
          </cell>
          <cell r="K111" t="str">
            <v>Klemensas ZARANKA</v>
          </cell>
          <cell r="L111">
            <v>23200</v>
          </cell>
          <cell r="M111" t="str">
            <v>Kaunas </v>
          </cell>
          <cell r="N111" t="str">
            <v>V 45-49</v>
          </cell>
        </row>
        <row r="112">
          <cell r="J112">
            <v>132</v>
          </cell>
          <cell r="K112" t="str">
            <v>Ealdas ZARANKA</v>
          </cell>
          <cell r="L112">
            <v>33703</v>
          </cell>
          <cell r="M112" t="str">
            <v>Kaunas </v>
          </cell>
          <cell r="N112" t="str">
            <v>V 1991-92</v>
          </cell>
        </row>
        <row r="113">
          <cell r="J113">
            <v>133</v>
          </cell>
          <cell r="K113" t="str">
            <v>Rimantas VALIŪNAS</v>
          </cell>
          <cell r="L113">
            <v>21038</v>
          </cell>
          <cell r="M113" t="str">
            <v>Vilnius INŽINERIJA</v>
          </cell>
          <cell r="N113" t="str">
            <v>V 50-54</v>
          </cell>
        </row>
        <row r="114">
          <cell r="J114">
            <v>134</v>
          </cell>
          <cell r="K114" t="str">
            <v>Jonas GUDMONAS</v>
          </cell>
          <cell r="L114">
            <v>15317</v>
          </cell>
          <cell r="M114" t="str">
            <v>Vilnius INŽINERIJA</v>
          </cell>
          <cell r="N114" t="str">
            <v>V 65-69</v>
          </cell>
        </row>
        <row r="115">
          <cell r="J115">
            <v>135</v>
          </cell>
          <cell r="K115" t="str">
            <v>Mėčius VAIČIULIS</v>
          </cell>
          <cell r="L115">
            <v>15737</v>
          </cell>
          <cell r="M115" t="str">
            <v>Vilnius INŽINERIJA</v>
          </cell>
          <cell r="N115" t="str">
            <v>V 65-69</v>
          </cell>
        </row>
        <row r="116">
          <cell r="J116">
            <v>136</v>
          </cell>
          <cell r="K116" t="str">
            <v>Almantas JAROCKIS</v>
          </cell>
          <cell r="L116">
            <v>22247</v>
          </cell>
          <cell r="M116" t="str">
            <v>Elektrėnai </v>
          </cell>
          <cell r="N116" t="str">
            <v>V 45-49</v>
          </cell>
        </row>
        <row r="117">
          <cell r="J117">
            <v>137</v>
          </cell>
          <cell r="K117" t="str">
            <v>Marius LOMSARGIS</v>
          </cell>
          <cell r="L117">
            <v>26559</v>
          </cell>
          <cell r="M117" t="str">
            <v>Klaipėda OK "JAUNYSTĖ"  </v>
          </cell>
          <cell r="N117" t="str">
            <v>V 20-39</v>
          </cell>
        </row>
        <row r="118">
          <cell r="J118">
            <v>138</v>
          </cell>
          <cell r="K118" t="str">
            <v>Andrei SMIRNOV</v>
          </cell>
          <cell r="L118">
            <v>23851</v>
          </cell>
          <cell r="M118" t="str">
            <v>Maskva DINAMO</v>
          </cell>
          <cell r="N118" t="str">
            <v>V 40-44</v>
          </cell>
        </row>
        <row r="119">
          <cell r="J119">
            <v>139</v>
          </cell>
          <cell r="K119" t="str">
            <v>Gediminas GRINIUS</v>
          </cell>
          <cell r="L119">
            <v>29061</v>
          </cell>
          <cell r="M119" t="str">
            <v>Vilnius </v>
          </cell>
          <cell r="N119" t="str">
            <v>V 20-39</v>
          </cell>
        </row>
        <row r="120">
          <cell r="J120">
            <v>140</v>
          </cell>
          <cell r="K120" t="str">
            <v>Gediminas DAVYDOVAS</v>
          </cell>
          <cell r="L120">
            <v>29117</v>
          </cell>
          <cell r="M120" t="str">
            <v>Vilnius </v>
          </cell>
          <cell r="N120" t="str">
            <v>V 20-39</v>
          </cell>
        </row>
        <row r="121">
          <cell r="J121">
            <v>141</v>
          </cell>
          <cell r="K121" t="str">
            <v>Jurgis PETKUS</v>
          </cell>
          <cell r="L121">
            <v>18461</v>
          </cell>
          <cell r="M121" t="str">
            <v>Jurbarkas </v>
          </cell>
          <cell r="N121" t="str">
            <v>V 55-59</v>
          </cell>
        </row>
        <row r="122">
          <cell r="J122">
            <v>142</v>
          </cell>
          <cell r="K122" t="str">
            <v>Saulenis POCIŪNAS</v>
          </cell>
          <cell r="L122">
            <v>25915</v>
          </cell>
          <cell r="M122" t="str">
            <v>Vilnius </v>
          </cell>
          <cell r="N122" t="str">
            <v>V 20-39</v>
          </cell>
        </row>
        <row r="123">
          <cell r="J123">
            <v>143</v>
          </cell>
          <cell r="K123" t="str">
            <v>Martynas AMBRIZAS</v>
          </cell>
          <cell r="L123">
            <v>32911</v>
          </cell>
          <cell r="M123" t="str">
            <v>Jonava MARATONAS</v>
          </cell>
          <cell r="N123" t="str">
            <v>V 18-19</v>
          </cell>
        </row>
        <row r="124">
          <cell r="J124">
            <v>144</v>
          </cell>
          <cell r="K124" t="str">
            <v>Dalius CIBULSKAS</v>
          </cell>
          <cell r="L124">
            <v>33095</v>
          </cell>
          <cell r="M124" t="str">
            <v>Jonava MARATONAS</v>
          </cell>
          <cell r="N124" t="str">
            <v>V 18-19</v>
          </cell>
        </row>
        <row r="125">
          <cell r="J125">
            <v>145</v>
          </cell>
          <cell r="K125" t="str">
            <v>Edgaras VAINA</v>
          </cell>
          <cell r="L125">
            <v>32953</v>
          </cell>
          <cell r="M125" t="str">
            <v>Jonava MARATONAS</v>
          </cell>
          <cell r="N125" t="str">
            <v>V 18-19</v>
          </cell>
        </row>
        <row r="126">
          <cell r="J126">
            <v>146</v>
          </cell>
          <cell r="K126" t="str">
            <v>Eugenijus ŽVIRZDINAS</v>
          </cell>
          <cell r="L126">
            <v>21689</v>
          </cell>
          <cell r="M126" t="str">
            <v>Jonava MARATONAS</v>
          </cell>
          <cell r="N126" t="str">
            <v>V 45-49</v>
          </cell>
        </row>
        <row r="127">
          <cell r="J127">
            <v>147</v>
          </cell>
          <cell r="K127" t="str">
            <v>Tadas SURVILA</v>
          </cell>
          <cell r="L127">
            <v>27586</v>
          </cell>
          <cell r="M127" t="str">
            <v>Jonava MARATONAS</v>
          </cell>
          <cell r="N127" t="str">
            <v>V 20-39</v>
          </cell>
        </row>
        <row r="128">
          <cell r="J128">
            <v>148</v>
          </cell>
          <cell r="K128" t="str">
            <v>Romualdas LIBAS</v>
          </cell>
          <cell r="L128">
            <v>22895</v>
          </cell>
          <cell r="M128" t="str">
            <v>Jonava MARATONAS</v>
          </cell>
          <cell r="N128" t="str">
            <v>V 45-49</v>
          </cell>
        </row>
        <row r="129">
          <cell r="J129">
            <v>150</v>
          </cell>
          <cell r="K129" t="str">
            <v>Justinas STAŠAITIS</v>
          </cell>
          <cell r="L129">
            <v>32553</v>
          </cell>
          <cell r="M129" t="str">
            <v>Jonava MARATONAS</v>
          </cell>
          <cell r="N129" t="str">
            <v>V 18-19</v>
          </cell>
        </row>
        <row r="130">
          <cell r="J130">
            <v>151</v>
          </cell>
          <cell r="K130" t="str">
            <v>Mantvydas MIRINAUSKAS</v>
          </cell>
          <cell r="L130">
            <v>32658</v>
          </cell>
          <cell r="M130" t="str">
            <v>Jonava MARATONAS</v>
          </cell>
          <cell r="N130" t="str">
            <v>V 18-19</v>
          </cell>
        </row>
        <row r="131">
          <cell r="J131">
            <v>152</v>
          </cell>
          <cell r="K131" t="str">
            <v>Vytautas ČIUPLYS</v>
          </cell>
          <cell r="L131">
            <v>15302</v>
          </cell>
          <cell r="M131" t="str">
            <v>Jonava MARATONAS</v>
          </cell>
          <cell r="N131" t="str">
            <v>V 65-69</v>
          </cell>
        </row>
        <row r="132">
          <cell r="J132">
            <v>154</v>
          </cell>
          <cell r="K132" t="str">
            <v>Tomas CIKANAVIČIUS</v>
          </cell>
          <cell r="L132">
            <v>29476</v>
          </cell>
          <cell r="M132" t="str">
            <v>Jonava MARATONAS</v>
          </cell>
          <cell r="N132" t="str">
            <v>V 20-39</v>
          </cell>
        </row>
        <row r="133">
          <cell r="J133">
            <v>155</v>
          </cell>
          <cell r="K133" t="str">
            <v>Liudas MEDIEKŠA</v>
          </cell>
          <cell r="L133">
            <v>20068</v>
          </cell>
          <cell r="M133" t="str">
            <v>Jonava MARATONAS</v>
          </cell>
          <cell r="N133" t="str">
            <v>V 50-54</v>
          </cell>
        </row>
        <row r="134">
          <cell r="J134">
            <v>156</v>
          </cell>
          <cell r="K134" t="str">
            <v>Algimantas BALČIUS</v>
          </cell>
          <cell r="L134">
            <v>21233</v>
          </cell>
          <cell r="M134" t="str">
            <v>Jonava MARATONAS</v>
          </cell>
          <cell r="N134" t="str">
            <v>V 50-54</v>
          </cell>
        </row>
        <row r="135">
          <cell r="J135">
            <v>157</v>
          </cell>
          <cell r="K135" t="str">
            <v>Antanas ŽUKAUSKAS</v>
          </cell>
          <cell r="L135">
            <v>29323</v>
          </cell>
          <cell r="M135" t="str">
            <v>Jonava MARATONAS</v>
          </cell>
          <cell r="N135" t="str">
            <v>V 20-39</v>
          </cell>
        </row>
        <row r="136">
          <cell r="J136">
            <v>158</v>
          </cell>
          <cell r="K136" t="str">
            <v>Jonas DAUTARTAS</v>
          </cell>
          <cell r="L136">
            <v>20418</v>
          </cell>
          <cell r="M136" t="str">
            <v>Jonava MARATONAS</v>
          </cell>
          <cell r="N136" t="str">
            <v>V 50-54</v>
          </cell>
        </row>
        <row r="137">
          <cell r="J137">
            <v>159</v>
          </cell>
          <cell r="K137" t="str">
            <v>Bronius KAZĖNAS</v>
          </cell>
          <cell r="L137">
            <v>20068</v>
          </cell>
          <cell r="M137" t="str">
            <v>Jonava MARATONAS</v>
          </cell>
          <cell r="N137" t="str">
            <v>V 50-54</v>
          </cell>
        </row>
        <row r="138">
          <cell r="J138">
            <v>160</v>
          </cell>
          <cell r="K138" t="str">
            <v>Algimantas GAIŽAUSKAS</v>
          </cell>
          <cell r="L138">
            <v>13954</v>
          </cell>
          <cell r="M138" t="str">
            <v>Jonava MARATONAS</v>
          </cell>
          <cell r="N138" t="str">
            <v>V 70&gt;</v>
          </cell>
        </row>
        <row r="139">
          <cell r="J139">
            <v>161</v>
          </cell>
          <cell r="K139" t="str">
            <v>Leonas MIRINAUSKAS</v>
          </cell>
          <cell r="L139">
            <v>22011</v>
          </cell>
          <cell r="M139" t="str">
            <v>Jonava MARATONAS</v>
          </cell>
          <cell r="N139" t="str">
            <v>V 45-49</v>
          </cell>
        </row>
        <row r="140">
          <cell r="J140">
            <v>162</v>
          </cell>
          <cell r="K140" t="str">
            <v>Justas VĖŽYS</v>
          </cell>
          <cell r="L140">
            <v>32541</v>
          </cell>
          <cell r="M140" t="str">
            <v>Jonava MARATONAS</v>
          </cell>
          <cell r="N140" t="str">
            <v>V 18-19</v>
          </cell>
        </row>
        <row r="141">
          <cell r="J141">
            <v>163</v>
          </cell>
          <cell r="K141" t="str">
            <v>Kazimiras STANKEVIČIUS</v>
          </cell>
          <cell r="L141">
            <v>15672</v>
          </cell>
          <cell r="M141" t="str">
            <v>Pasvalys BMGSK "VĖTRA"</v>
          </cell>
          <cell r="N141" t="str">
            <v>V 65-69</v>
          </cell>
        </row>
        <row r="142">
          <cell r="J142">
            <v>164</v>
          </cell>
          <cell r="K142" t="str">
            <v>Jonas NAKVOSAS</v>
          </cell>
          <cell r="L142">
            <v>22357</v>
          </cell>
          <cell r="M142" t="str">
            <v>Pasvalys BMGSK "VĖTRA"</v>
          </cell>
          <cell r="N142" t="str">
            <v>V 45-49</v>
          </cell>
        </row>
        <row r="143">
          <cell r="J143">
            <v>165</v>
          </cell>
          <cell r="K143" t="str">
            <v>Kazimieras PETRUŠKEVIČIUS</v>
          </cell>
          <cell r="L143">
            <v>20695</v>
          </cell>
          <cell r="M143" t="str">
            <v>Pasvalys BMGSK "VĖTRA"</v>
          </cell>
          <cell r="N143" t="str">
            <v>V 50-54</v>
          </cell>
        </row>
        <row r="144">
          <cell r="J144">
            <v>166</v>
          </cell>
          <cell r="K144" t="str">
            <v>Stasys ČIRBA</v>
          </cell>
          <cell r="L144">
            <v>15766</v>
          </cell>
          <cell r="M144" t="str">
            <v>Vilnius INŽINERIJA</v>
          </cell>
          <cell r="N144" t="str">
            <v>V 65-69</v>
          </cell>
        </row>
        <row r="145">
          <cell r="J145">
            <v>167</v>
          </cell>
          <cell r="K145" t="str">
            <v>Benediktas ŠVEIKAUSKAS</v>
          </cell>
          <cell r="L145">
            <v>21951</v>
          </cell>
          <cell r="M145" t="str">
            <v>Vilnius INŽINERIJA</v>
          </cell>
          <cell r="N145" t="str">
            <v>V 45-49</v>
          </cell>
        </row>
        <row r="146">
          <cell r="J146">
            <v>168</v>
          </cell>
          <cell r="K146" t="str">
            <v>Vitalijus ŠNIPAITIS</v>
          </cell>
          <cell r="L146">
            <v>33358</v>
          </cell>
          <cell r="M146" t="str">
            <v>Utena </v>
          </cell>
          <cell r="N146" t="str">
            <v>V 1991-92</v>
          </cell>
        </row>
        <row r="147">
          <cell r="J147">
            <v>169</v>
          </cell>
          <cell r="K147" t="str">
            <v>Antanas KASPARAVIČIUS</v>
          </cell>
          <cell r="L147">
            <v>22636</v>
          </cell>
          <cell r="M147" t="str">
            <v>Šiauliai </v>
          </cell>
          <cell r="N147" t="str">
            <v>V 45-49</v>
          </cell>
        </row>
        <row r="148">
          <cell r="J148">
            <v>170</v>
          </cell>
          <cell r="K148" t="str">
            <v>Bronislovas NORVILAS</v>
          </cell>
          <cell r="L148">
            <v>16804</v>
          </cell>
          <cell r="M148" t="str">
            <v>Gargždai RITMAS</v>
          </cell>
          <cell r="N148" t="str">
            <v>V 60-64</v>
          </cell>
        </row>
        <row r="149">
          <cell r="J149">
            <v>172</v>
          </cell>
          <cell r="K149" t="str">
            <v>Petras BUKAUSKAS</v>
          </cell>
          <cell r="L149" t="str">
            <v>1933-07-20</v>
          </cell>
          <cell r="M149" t="str">
            <v>Klaipėda </v>
          </cell>
          <cell r="N149" t="str">
            <v>V 70&gt;</v>
          </cell>
        </row>
        <row r="150">
          <cell r="J150">
            <v>173</v>
          </cell>
          <cell r="K150" t="str">
            <v>Rimantas BAČKOVAS</v>
          </cell>
          <cell r="L150" t="str">
            <v>1947-08-13</v>
          </cell>
          <cell r="M150" t="str">
            <v>Vilnius </v>
          </cell>
          <cell r="N150" t="str">
            <v>V 60-64</v>
          </cell>
        </row>
        <row r="151">
          <cell r="J151">
            <v>175</v>
          </cell>
          <cell r="K151" t="str">
            <v>Jokūbas ŠNIPĖ</v>
          </cell>
          <cell r="L151" t="str">
            <v>1966-04-22</v>
          </cell>
          <cell r="M151" t="str">
            <v>Bruklinas </v>
          </cell>
          <cell r="N151" t="str">
            <v>V 40-44</v>
          </cell>
        </row>
        <row r="152">
          <cell r="J152">
            <v>177</v>
          </cell>
          <cell r="K152" t="str">
            <v>Kęstutis TURSA</v>
          </cell>
          <cell r="L152" t="str">
            <v>1951-03-06</v>
          </cell>
          <cell r="M152" t="str">
            <v>Vilnius </v>
          </cell>
          <cell r="N152" t="str">
            <v>V 55-59</v>
          </cell>
        </row>
        <row r="153">
          <cell r="J153">
            <v>178</v>
          </cell>
          <cell r="K153" t="str">
            <v>Antanas POŠKA</v>
          </cell>
          <cell r="L153" t="str">
            <v>1972-04-29</v>
          </cell>
          <cell r="M153" t="str">
            <v>Šalpėnai </v>
          </cell>
          <cell r="N153" t="str">
            <v>V 20-39</v>
          </cell>
        </row>
        <row r="154">
          <cell r="J154">
            <v>180</v>
          </cell>
          <cell r="K154" t="str">
            <v>Vytautas POŠKA</v>
          </cell>
          <cell r="L154" t="str">
            <v>1969-10-19</v>
          </cell>
          <cell r="M154" t="str">
            <v>Šalpėnai </v>
          </cell>
          <cell r="N154" t="str">
            <v>V 20-39</v>
          </cell>
        </row>
        <row r="155">
          <cell r="J155">
            <v>181</v>
          </cell>
          <cell r="K155" t="str">
            <v>LEONAS DEŠUKAS</v>
          </cell>
          <cell r="L155" t="str">
            <v>1946-03-01</v>
          </cell>
          <cell r="M155" t="str">
            <v>Utena GIJA</v>
          </cell>
          <cell r="N155" t="str">
            <v>V 60-64</v>
          </cell>
        </row>
        <row r="156">
          <cell r="J156">
            <v>182</v>
          </cell>
          <cell r="K156" t="str">
            <v>Vitalijus GORILKA</v>
          </cell>
          <cell r="L156" t="str">
            <v>1992-04-01</v>
          </cell>
          <cell r="M156" t="str">
            <v>Raseiniai Tik Mes</v>
          </cell>
          <cell r="N156" t="str">
            <v>V 1991-92</v>
          </cell>
        </row>
        <row r="157">
          <cell r="J157">
            <v>183</v>
          </cell>
          <cell r="K157" t="str">
            <v>Mantas ENDRIUKAITIS</v>
          </cell>
          <cell r="L157" t="str">
            <v>1983-07-15</v>
          </cell>
          <cell r="M157" t="str">
            <v>Klaipėda </v>
          </cell>
          <cell r="N157" t="str">
            <v>V 20-39</v>
          </cell>
        </row>
        <row r="158">
          <cell r="J158">
            <v>184</v>
          </cell>
          <cell r="K158" t="str">
            <v>Vaidilis JURĖNAS</v>
          </cell>
          <cell r="L158" t="str">
            <v>1944-03-06</v>
          </cell>
          <cell r="M158" t="str">
            <v>Žeimelis AITVARAS</v>
          </cell>
          <cell r="N158" t="str">
            <v>V 60-64</v>
          </cell>
        </row>
        <row r="159">
          <cell r="J159">
            <v>188</v>
          </cell>
          <cell r="K159" t="str">
            <v>Justinas DEKAS</v>
          </cell>
          <cell r="L159" t="str">
            <v>1988-01-14</v>
          </cell>
          <cell r="M159" t="str">
            <v>Žąsliai </v>
          </cell>
          <cell r="N159" t="str">
            <v>V 20-39</v>
          </cell>
        </row>
        <row r="160">
          <cell r="J160">
            <v>189</v>
          </cell>
          <cell r="K160" t="str">
            <v>Anton MICHALKOVSKIJ</v>
          </cell>
          <cell r="L160" t="str">
            <v>1990-10-27</v>
          </cell>
          <cell r="M160" t="str">
            <v>Klaipėda MARATONAS</v>
          </cell>
          <cell r="N160" t="str">
            <v>V 18-19</v>
          </cell>
        </row>
        <row r="161">
          <cell r="J161">
            <v>190</v>
          </cell>
          <cell r="K161" t="str">
            <v>Audrius TRINKA</v>
          </cell>
          <cell r="L161" t="str">
            <v>1969-08-26</v>
          </cell>
          <cell r="M161" t="str">
            <v>Vilnius DnB NORD</v>
          </cell>
          <cell r="N161" t="str">
            <v>V 20-39</v>
          </cell>
        </row>
        <row r="162">
          <cell r="J162">
            <v>191</v>
          </cell>
          <cell r="K162" t="str">
            <v>Andrius GRIGUSEVIČIUS</v>
          </cell>
          <cell r="L162" t="str">
            <v>1976-09-15</v>
          </cell>
          <cell r="M162" t="str">
            <v>Vilnius </v>
          </cell>
          <cell r="N162" t="str">
            <v>V 20-39</v>
          </cell>
        </row>
        <row r="163">
          <cell r="J163">
            <v>192</v>
          </cell>
          <cell r="K163" t="str">
            <v>Aivis KLUGA</v>
          </cell>
          <cell r="L163">
            <v>33067</v>
          </cell>
          <cell r="M163" t="str">
            <v>Ryga </v>
          </cell>
          <cell r="N163" t="str">
            <v>V 18-19</v>
          </cell>
        </row>
        <row r="164">
          <cell r="J164">
            <v>193</v>
          </cell>
          <cell r="K164" t="str">
            <v>Vytautas BINKIS</v>
          </cell>
          <cell r="L164">
            <v>28396</v>
          </cell>
          <cell r="M164" t="str">
            <v>Kaunas </v>
          </cell>
          <cell r="N164" t="str">
            <v>V 20-39</v>
          </cell>
        </row>
        <row r="165">
          <cell r="J165">
            <v>195</v>
          </cell>
          <cell r="K165" t="str">
            <v>Vilius ŠNIPAITIS</v>
          </cell>
          <cell r="L165" t="str">
            <v>1983-06-22</v>
          </cell>
          <cell r="M165" t="str">
            <v>Šiauliai DINAMITAS</v>
          </cell>
          <cell r="N165" t="str">
            <v>V 20-39</v>
          </cell>
        </row>
        <row r="166">
          <cell r="J166">
            <v>196</v>
          </cell>
          <cell r="K166" t="str">
            <v>Martynas STANYS</v>
          </cell>
          <cell r="L166" t="str">
            <v>1991-01-01</v>
          </cell>
          <cell r="M166" t="str">
            <v>Alsėdžiai </v>
          </cell>
          <cell r="N166" t="str">
            <v>V 1991-92</v>
          </cell>
        </row>
        <row r="167">
          <cell r="J167">
            <v>197</v>
          </cell>
          <cell r="K167" t="str">
            <v>Modestas BACYS</v>
          </cell>
          <cell r="L167">
            <v>29946</v>
          </cell>
          <cell r="M167" t="str">
            <v>Neringa  OK "SAKAS"</v>
          </cell>
          <cell r="N167" t="str">
            <v>V 20-39</v>
          </cell>
        </row>
        <row r="168">
          <cell r="J168">
            <v>199</v>
          </cell>
          <cell r="K168" t="str">
            <v>Donatas KAZLAUSKAS</v>
          </cell>
          <cell r="L168">
            <v>21235</v>
          </cell>
          <cell r="M168" t="str">
            <v>Neringa SAULĖ</v>
          </cell>
          <cell r="N168" t="str">
            <v>V 50-54</v>
          </cell>
        </row>
        <row r="169">
          <cell r="J169">
            <v>200</v>
          </cell>
          <cell r="K169" t="str">
            <v>Rals TUCHTENHAGEN</v>
          </cell>
          <cell r="L169">
            <v>23911</v>
          </cell>
          <cell r="M169" t="str">
            <v>Klaipėda </v>
          </cell>
          <cell r="N169" t="str">
            <v>V 40-44</v>
          </cell>
        </row>
        <row r="170">
          <cell r="J170">
            <v>201</v>
          </cell>
          <cell r="K170" t="str">
            <v>Mindaugas DINDA</v>
          </cell>
          <cell r="L170">
            <v>20343</v>
          </cell>
          <cell r="M170" t="str">
            <v>Kaišiadorys </v>
          </cell>
          <cell r="N170" t="str">
            <v>V 50-54</v>
          </cell>
        </row>
        <row r="171">
          <cell r="J171">
            <v>202</v>
          </cell>
          <cell r="K171" t="str">
            <v>Algirdas PAKAUŠĖ</v>
          </cell>
          <cell r="L171">
            <v>21068</v>
          </cell>
          <cell r="M171" t="str">
            <v>Panevėžys </v>
          </cell>
          <cell r="N171" t="str">
            <v>V 50-54</v>
          </cell>
        </row>
        <row r="172">
          <cell r="J172">
            <v>203</v>
          </cell>
          <cell r="K172" t="str">
            <v>Mantas PAKAUŠĖ</v>
          </cell>
          <cell r="L172">
            <v>32152</v>
          </cell>
          <cell r="M172" t="str">
            <v>Panevėžys </v>
          </cell>
          <cell r="N172" t="str">
            <v>V 20-39</v>
          </cell>
        </row>
        <row r="173">
          <cell r="J173">
            <v>205</v>
          </cell>
          <cell r="K173" t="str">
            <v>Arnis VERMELS</v>
          </cell>
          <cell r="L173">
            <v>21470</v>
          </cell>
          <cell r="M173" t="str">
            <v>Latvija </v>
          </cell>
          <cell r="N173" t="str">
            <v>V 50-54</v>
          </cell>
        </row>
        <row r="174">
          <cell r="J174">
            <v>206</v>
          </cell>
          <cell r="K174" t="str">
            <v>Marian KAZIK</v>
          </cell>
          <cell r="L174">
            <v>24361</v>
          </cell>
          <cell r="M174" t="str">
            <v>Slovakija </v>
          </cell>
          <cell r="N174" t="str">
            <v>V 40-44</v>
          </cell>
        </row>
        <row r="175">
          <cell r="J175">
            <v>207</v>
          </cell>
          <cell r="K175" t="str">
            <v>Nojus PANKRATJEVAS</v>
          </cell>
          <cell r="L175">
            <v>36927</v>
          </cell>
          <cell r="M175" t="str">
            <v>Jonava AKVAERA</v>
          </cell>
          <cell r="N175" t="str">
            <v>V 1997m. ir jaun.</v>
          </cell>
        </row>
        <row r="176">
          <cell r="J176">
            <v>208</v>
          </cell>
          <cell r="K176" t="str">
            <v>Grantas STANKEVIČIUS</v>
          </cell>
          <cell r="L176">
            <v>36718</v>
          </cell>
          <cell r="M176" t="str">
            <v>Jonava AKVAERA</v>
          </cell>
          <cell r="N176" t="str">
            <v>V 1997m. ir jaun.</v>
          </cell>
        </row>
        <row r="177">
          <cell r="J177">
            <v>209</v>
          </cell>
          <cell r="K177" t="str">
            <v>Rokas TAMULEVIČIUS</v>
          </cell>
          <cell r="L177">
            <v>36219</v>
          </cell>
          <cell r="M177" t="str">
            <v>Kaišiadorys </v>
          </cell>
          <cell r="N177" t="str">
            <v>V 1997m. ir jaun.</v>
          </cell>
        </row>
        <row r="178">
          <cell r="J178">
            <v>210</v>
          </cell>
          <cell r="K178" t="str">
            <v>Tadas GRUNDA</v>
          </cell>
          <cell r="L178">
            <v>36093</v>
          </cell>
          <cell r="M178" t="str">
            <v>Jonava AKVAERA</v>
          </cell>
          <cell r="N178" t="str">
            <v>V 1997m. ir jaun.</v>
          </cell>
        </row>
        <row r="179">
          <cell r="J179">
            <v>211</v>
          </cell>
          <cell r="K179" t="str">
            <v>Kornelija KONDAREVAITĖ</v>
          </cell>
          <cell r="L179">
            <v>36082</v>
          </cell>
          <cell r="M179" t="str">
            <v>Jonava AKVAERA</v>
          </cell>
          <cell r="N179" t="str">
            <v>M 1997m. ir jaun.</v>
          </cell>
        </row>
        <row r="180">
          <cell r="J180">
            <v>212</v>
          </cell>
          <cell r="K180" t="str">
            <v>Artūras RUTKEVIČIUS</v>
          </cell>
          <cell r="L180">
            <v>35846</v>
          </cell>
          <cell r="M180" t="str">
            <v>Pasvalys BMGSK "VĖTRA"</v>
          </cell>
          <cell r="N180" t="str">
            <v>V 1997m. ir jaun.</v>
          </cell>
        </row>
        <row r="181">
          <cell r="J181">
            <v>213</v>
          </cell>
          <cell r="K181" t="str">
            <v>Akvilė KONDAREVAITĖ</v>
          </cell>
          <cell r="L181">
            <v>35766</v>
          </cell>
          <cell r="M181" t="str">
            <v>Jonava AKVAERA</v>
          </cell>
          <cell r="N181" t="str">
            <v>M 1997m. ir jaun.</v>
          </cell>
        </row>
        <row r="182">
          <cell r="J182">
            <v>214</v>
          </cell>
          <cell r="K182" t="str">
            <v>Aistė VENCKEVIČIŪTĖ</v>
          </cell>
          <cell r="L182">
            <v>35740</v>
          </cell>
          <cell r="M182" t="str">
            <v>Jonava AKVAERA</v>
          </cell>
          <cell r="N182" t="str">
            <v>M 1997m. ir jaun.</v>
          </cell>
        </row>
        <row r="183">
          <cell r="J183">
            <v>215</v>
          </cell>
          <cell r="K183" t="str">
            <v>Matas STANKEVIČIUS</v>
          </cell>
          <cell r="L183">
            <v>35680</v>
          </cell>
          <cell r="M183" t="str">
            <v>Jonava AKVAERA</v>
          </cell>
          <cell r="N183" t="str">
            <v>V 1997m. ir jaun.</v>
          </cell>
        </row>
        <row r="184">
          <cell r="J184">
            <v>216</v>
          </cell>
          <cell r="K184" t="str">
            <v>Aušrinė RIMEIKYTĖ</v>
          </cell>
          <cell r="L184">
            <v>35672</v>
          </cell>
          <cell r="M184" t="str">
            <v>Gargždai RITMAS</v>
          </cell>
          <cell r="N184" t="str">
            <v>M 1997m. ir jaun.</v>
          </cell>
        </row>
        <row r="185">
          <cell r="J185">
            <v>218</v>
          </cell>
          <cell r="K185" t="str">
            <v>Gvidas KAIŠA</v>
          </cell>
          <cell r="L185">
            <v>35662</v>
          </cell>
          <cell r="M185" t="str">
            <v>Jonava AKVAERA</v>
          </cell>
          <cell r="N185" t="str">
            <v>V 1997m. ir jaun.</v>
          </cell>
        </row>
        <row r="186">
          <cell r="J186">
            <v>219</v>
          </cell>
          <cell r="K186" t="str">
            <v>Korina TARUTYTĖ</v>
          </cell>
          <cell r="L186">
            <v>35644</v>
          </cell>
          <cell r="M186" t="str">
            <v>Jonava AKVAERA</v>
          </cell>
          <cell r="N186" t="str">
            <v>M 1997m. ir jaun.</v>
          </cell>
        </row>
        <row r="187">
          <cell r="J187">
            <v>220</v>
          </cell>
          <cell r="K187" t="str">
            <v>Domas POCIŪNAS</v>
          </cell>
          <cell r="L187">
            <v>35555</v>
          </cell>
          <cell r="M187" t="str">
            <v>Vilnius </v>
          </cell>
          <cell r="N187" t="str">
            <v>V 1997m. ir jaun.</v>
          </cell>
        </row>
        <row r="188">
          <cell r="J188">
            <v>221</v>
          </cell>
          <cell r="K188" t="str">
            <v>Augustinas PARIMSKIS</v>
          </cell>
          <cell r="L188">
            <v>35549</v>
          </cell>
          <cell r="M188" t="str">
            <v>Pasvalys BMGSK "VĖTRA"</v>
          </cell>
          <cell r="N188" t="str">
            <v>V 1997m. ir jaun.</v>
          </cell>
        </row>
        <row r="189">
          <cell r="J189">
            <v>222</v>
          </cell>
          <cell r="K189" t="str">
            <v>Vytautas RAGAIŠIS</v>
          </cell>
          <cell r="L189">
            <v>35537</v>
          </cell>
          <cell r="M189" t="str">
            <v>Jonava MARATONAS</v>
          </cell>
          <cell r="N189" t="str">
            <v>V 1997m. ir jaun.</v>
          </cell>
        </row>
        <row r="190">
          <cell r="J190" t="str">
            <v>xxx</v>
          </cell>
          <cell r="K190" t="str">
            <v>Justė NEVAR</v>
          </cell>
          <cell r="L190">
            <v>35516</v>
          </cell>
          <cell r="M190" t="str">
            <v>Gargždai RITMAS</v>
          </cell>
          <cell r="N190" t="str">
            <v>M 1997m. ir jaun.</v>
          </cell>
        </row>
        <row r="191">
          <cell r="J191">
            <v>224</v>
          </cell>
          <cell r="K191" t="str">
            <v>Kamilė ŽILIŪTĖ</v>
          </cell>
          <cell r="L191">
            <v>35509</v>
          </cell>
          <cell r="M191" t="str">
            <v>Vėžaičiai SK "JES"</v>
          </cell>
          <cell r="N191" t="str">
            <v>M 1997m. ir jaun.</v>
          </cell>
        </row>
        <row r="192">
          <cell r="J192">
            <v>225</v>
          </cell>
          <cell r="K192" t="str">
            <v>Inga BARTKEVIČIŪTĖ</v>
          </cell>
          <cell r="L192">
            <v>35463</v>
          </cell>
          <cell r="M192" t="str">
            <v>Jonava AKVAERA</v>
          </cell>
          <cell r="N192" t="str">
            <v>M 1997m. ir jaun.</v>
          </cell>
        </row>
        <row r="193">
          <cell r="J193">
            <v>226</v>
          </cell>
          <cell r="K193" t="str">
            <v>Nerijus ALYTA</v>
          </cell>
          <cell r="L193">
            <v>35452</v>
          </cell>
          <cell r="M193" t="str">
            <v>Vilkaviškis LASK</v>
          </cell>
          <cell r="N193" t="str">
            <v>V 1997m. ir jaun.</v>
          </cell>
        </row>
        <row r="194">
          <cell r="J194">
            <v>227</v>
          </cell>
          <cell r="K194" t="str">
            <v>Kostas BUDRYS</v>
          </cell>
          <cell r="L194">
            <v>35449</v>
          </cell>
          <cell r="M194" t="str">
            <v>Vėžaičiai SK "JES"</v>
          </cell>
          <cell r="N194" t="str">
            <v>V 1997m. ir jaun.</v>
          </cell>
        </row>
        <row r="195">
          <cell r="J195">
            <v>228</v>
          </cell>
          <cell r="K195" t="str">
            <v>Tomas VORONECKIS</v>
          </cell>
          <cell r="L195">
            <v>34023</v>
          </cell>
          <cell r="M195" t="str">
            <v>Švenčionys </v>
          </cell>
          <cell r="N195" t="str">
            <v>V 1993-94</v>
          </cell>
        </row>
        <row r="196">
          <cell r="J196">
            <v>229</v>
          </cell>
          <cell r="K196" t="str">
            <v>Pijus BURBA</v>
          </cell>
          <cell r="L196">
            <v>36876</v>
          </cell>
          <cell r="M196" t="str">
            <v>Juodkrantė L.Rėzos jūrų kadetų mokykla </v>
          </cell>
          <cell r="N196" t="str">
            <v>V 1997m. ir jaun.</v>
          </cell>
        </row>
        <row r="197">
          <cell r="J197">
            <v>230</v>
          </cell>
          <cell r="K197" t="str">
            <v>Paulius KANAPINSKAS</v>
          </cell>
          <cell r="L197">
            <v>36134</v>
          </cell>
          <cell r="M197" t="str">
            <v>Kėdainiai </v>
          </cell>
          <cell r="N197" t="str">
            <v>V 1997m. ir jaun.</v>
          </cell>
        </row>
        <row r="198">
          <cell r="J198">
            <v>231</v>
          </cell>
          <cell r="K198" t="str">
            <v>Justinas BURBA</v>
          </cell>
          <cell r="L198">
            <v>35525</v>
          </cell>
          <cell r="M198" t="str">
            <v>Juodkrantė L.Rėzos jūtų kadetų mokykla </v>
          </cell>
          <cell r="N198" t="str">
            <v>V 1997m. ir jaun.</v>
          </cell>
        </row>
        <row r="199">
          <cell r="J199">
            <v>232</v>
          </cell>
          <cell r="K199" t="str">
            <v>Orestas DIRGĖLA</v>
          </cell>
          <cell r="L199">
            <v>34722</v>
          </cell>
          <cell r="M199" t="str">
            <v>Pagėgiai PUM</v>
          </cell>
          <cell r="N199" t="str">
            <v>V 1995-96</v>
          </cell>
        </row>
        <row r="200">
          <cell r="J200">
            <v>235</v>
          </cell>
          <cell r="K200" t="str">
            <v>Robertas JONAITIS</v>
          </cell>
          <cell r="L200">
            <v>36760</v>
          </cell>
          <cell r="M200" t="str">
            <v>Pakruojis VĖJAS</v>
          </cell>
          <cell r="N200" t="str">
            <v>V 1997m. ir jaun.</v>
          </cell>
        </row>
        <row r="201">
          <cell r="J201">
            <v>236</v>
          </cell>
          <cell r="K201" t="str">
            <v>Rugilė JONAITYTĖ</v>
          </cell>
          <cell r="L201">
            <v>35808</v>
          </cell>
          <cell r="M201" t="str">
            <v>Pakruojis VĖJAS</v>
          </cell>
          <cell r="N201" t="str">
            <v>M 1997m. ir jaun.</v>
          </cell>
        </row>
        <row r="202">
          <cell r="J202">
            <v>237</v>
          </cell>
          <cell r="K202" t="str">
            <v>Gabrielė POŠKAITĖ</v>
          </cell>
          <cell r="L202" t="str">
            <v>1996-06-21</v>
          </cell>
          <cell r="M202" t="str">
            <v>Šalpėnai </v>
          </cell>
          <cell r="N202" t="str">
            <v>M 1995-96</v>
          </cell>
        </row>
        <row r="203">
          <cell r="J203">
            <v>238</v>
          </cell>
          <cell r="K203" t="str">
            <v>Giedrė DOMARKAITĖ</v>
          </cell>
          <cell r="L203" t="str">
            <v>1995-10-24</v>
          </cell>
          <cell r="M203" t="str">
            <v>Plungė OSK "Versmė"</v>
          </cell>
          <cell r="N203" t="str">
            <v>M 1995-96</v>
          </cell>
        </row>
        <row r="204">
          <cell r="J204">
            <v>239</v>
          </cell>
          <cell r="K204" t="str">
            <v>Adelė JANUŠKEVIČIŪTĖ</v>
          </cell>
          <cell r="L204" t="str">
            <v>1994-04-07</v>
          </cell>
          <cell r="M204" t="str">
            <v>Klaipėda MARATONAS</v>
          </cell>
          <cell r="N204" t="str">
            <v>M 1993-94</v>
          </cell>
        </row>
        <row r="205">
          <cell r="J205">
            <v>240</v>
          </cell>
          <cell r="K205" t="str">
            <v>Marius LIBAS</v>
          </cell>
          <cell r="L205">
            <v>36115</v>
          </cell>
          <cell r="M205" t="str">
            <v>Jonava MARATONAS</v>
          </cell>
          <cell r="N205" t="str">
            <v>V 1997m. ir jaun.</v>
          </cell>
        </row>
        <row r="206">
          <cell r="J206">
            <v>240</v>
          </cell>
          <cell r="K206" t="str">
            <v>Marius LIBAS</v>
          </cell>
          <cell r="L206">
            <v>36115</v>
          </cell>
          <cell r="M206" t="str">
            <v>Jonava MARATONAS</v>
          </cell>
          <cell r="N206" t="str">
            <v>V 1997m. ir jaun.</v>
          </cell>
        </row>
        <row r="207">
          <cell r="J207" t="str">
            <v>xxx</v>
          </cell>
          <cell r="K207" t="str">
            <v>Rugilė STROPUTĖ</v>
          </cell>
          <cell r="L207">
            <v>35380</v>
          </cell>
          <cell r="M207" t="str">
            <v>Gargždai RITMAS</v>
          </cell>
          <cell r="N207" t="str">
            <v>M 1995-96</v>
          </cell>
        </row>
        <row r="208">
          <cell r="J208">
            <v>243</v>
          </cell>
          <cell r="K208" t="str">
            <v>Deimantė ŠTERAITĖ</v>
          </cell>
          <cell r="L208">
            <v>35301</v>
          </cell>
          <cell r="M208" t="str">
            <v>Vėžaičiai SK "JES"</v>
          </cell>
          <cell r="N208" t="str">
            <v>M 1995-96</v>
          </cell>
        </row>
        <row r="209">
          <cell r="J209">
            <v>244</v>
          </cell>
          <cell r="K209" t="str">
            <v>Marius EITUTIS</v>
          </cell>
          <cell r="L209">
            <v>35280</v>
          </cell>
          <cell r="M209" t="str">
            <v>Vėžaičiai SK "JES"</v>
          </cell>
          <cell r="N209" t="str">
            <v>V 1995-96</v>
          </cell>
        </row>
        <row r="210">
          <cell r="J210">
            <v>246</v>
          </cell>
          <cell r="K210" t="str">
            <v>Guoda TAMULEVIČIŪTĖ</v>
          </cell>
          <cell r="L210">
            <v>35277</v>
          </cell>
          <cell r="M210" t="str">
            <v>Kaišiadorys </v>
          </cell>
          <cell r="N210" t="str">
            <v>M 1995-96</v>
          </cell>
        </row>
        <row r="211">
          <cell r="J211">
            <v>247</v>
          </cell>
          <cell r="K211" t="str">
            <v>Eglė GRUNDAITĖ</v>
          </cell>
          <cell r="L211">
            <v>35271</v>
          </cell>
          <cell r="M211" t="str">
            <v>Jonava AKVAERA</v>
          </cell>
          <cell r="N211" t="str">
            <v>M 1995-96</v>
          </cell>
        </row>
        <row r="212">
          <cell r="J212">
            <v>248</v>
          </cell>
          <cell r="K212" t="str">
            <v>Gintautė BUTKEVIČIŪTĖ</v>
          </cell>
          <cell r="L212">
            <v>35255</v>
          </cell>
          <cell r="M212" t="str">
            <v>Vėžaičiai SK "JES"</v>
          </cell>
          <cell r="N212" t="str">
            <v>M 1995-96</v>
          </cell>
        </row>
        <row r="213">
          <cell r="J213">
            <v>249</v>
          </cell>
          <cell r="K213" t="str">
            <v>Korina RUMŠEVIČIŪTĖ</v>
          </cell>
          <cell r="L213">
            <v>35231</v>
          </cell>
          <cell r="M213" t="str">
            <v>Jonava AKVAERA</v>
          </cell>
          <cell r="N213" t="str">
            <v>M 1995-96</v>
          </cell>
        </row>
        <row r="214">
          <cell r="J214" t="str">
            <v>xxx</v>
          </cell>
          <cell r="K214" t="str">
            <v>Marija BUZILIAUSKAITĖ</v>
          </cell>
          <cell r="L214">
            <v>35228</v>
          </cell>
          <cell r="M214" t="str">
            <v>Vėžaičiai SK "JES"</v>
          </cell>
          <cell r="N214" t="str">
            <v>M 1995-96</v>
          </cell>
        </row>
        <row r="215">
          <cell r="J215">
            <v>252</v>
          </cell>
          <cell r="K215" t="str">
            <v>Gabrielė CIRTAUTAITĖ</v>
          </cell>
          <cell r="L215">
            <v>35175</v>
          </cell>
          <cell r="M215" t="str">
            <v>Vėžaičiai SK "JES"</v>
          </cell>
          <cell r="N215" t="str">
            <v>M 1995-96</v>
          </cell>
        </row>
        <row r="216">
          <cell r="J216">
            <v>253</v>
          </cell>
          <cell r="K216" t="str">
            <v>Simona CIRTAUTAITĖ</v>
          </cell>
          <cell r="L216">
            <v>35101</v>
          </cell>
          <cell r="M216" t="str">
            <v>Vėžaičiai SK "JES"</v>
          </cell>
          <cell r="N216" t="str">
            <v>M 1995-96</v>
          </cell>
        </row>
        <row r="217">
          <cell r="J217">
            <v>254</v>
          </cell>
          <cell r="K217" t="str">
            <v>Rimantas LAKŠTAUSKAS</v>
          </cell>
          <cell r="L217">
            <v>35094</v>
          </cell>
          <cell r="M217" t="str">
            <v>Žąsliai </v>
          </cell>
          <cell r="N217" t="str">
            <v>V 1995-96</v>
          </cell>
        </row>
        <row r="218">
          <cell r="J218">
            <v>255</v>
          </cell>
          <cell r="K218" t="str">
            <v>Deividas GOSINAS</v>
          </cell>
          <cell r="L218">
            <v>34962</v>
          </cell>
          <cell r="M218" t="str">
            <v>Jonava MARATONAS</v>
          </cell>
          <cell r="N218" t="str">
            <v>V 1995-96</v>
          </cell>
        </row>
        <row r="219">
          <cell r="J219">
            <v>256</v>
          </cell>
          <cell r="K219" t="str">
            <v>Beata MICHELKEVIČIŪTĖ</v>
          </cell>
          <cell r="L219">
            <v>34932</v>
          </cell>
          <cell r="M219" t="str">
            <v>Jonava MARATONAS</v>
          </cell>
          <cell r="N219" t="str">
            <v>M 1995-96</v>
          </cell>
        </row>
        <row r="220">
          <cell r="J220">
            <v>257</v>
          </cell>
          <cell r="K220" t="str">
            <v>Evelina MAURAITĖ</v>
          </cell>
          <cell r="L220">
            <v>34895</v>
          </cell>
          <cell r="M220" t="str">
            <v>Klaipėda MARATONAS</v>
          </cell>
          <cell r="N220" t="str">
            <v>M 1995-96</v>
          </cell>
        </row>
        <row r="221">
          <cell r="J221">
            <v>258</v>
          </cell>
          <cell r="K221" t="str">
            <v>Evelina MEŠKERYTĖ</v>
          </cell>
          <cell r="L221">
            <v>34832</v>
          </cell>
          <cell r="M221" t="str">
            <v>Klaipėda MARATONAS</v>
          </cell>
          <cell r="N221" t="str">
            <v>M 1995-96</v>
          </cell>
        </row>
        <row r="222">
          <cell r="J222">
            <v>259</v>
          </cell>
          <cell r="K222" t="str">
            <v>Karolina BRIGMANAITĖ</v>
          </cell>
          <cell r="L222">
            <v>34799</v>
          </cell>
          <cell r="M222" t="str">
            <v>Gargždai RITMAS</v>
          </cell>
          <cell r="N222" t="str">
            <v>M 1995-96</v>
          </cell>
        </row>
        <row r="223">
          <cell r="J223">
            <v>260</v>
          </cell>
          <cell r="K223" t="str">
            <v>Džiugas KAIŠA</v>
          </cell>
          <cell r="L223">
            <v>34732</v>
          </cell>
          <cell r="M223" t="str">
            <v>Jonava AKVAERA</v>
          </cell>
          <cell r="N223" t="str">
            <v>V 1995-96</v>
          </cell>
        </row>
        <row r="224">
          <cell r="J224" t="str">
            <v>xxx</v>
          </cell>
          <cell r="K224" t="str">
            <v>Sigutė INAUSKAITĖ</v>
          </cell>
          <cell r="L224">
            <v>34552</v>
          </cell>
          <cell r="M224" t="str">
            <v>Vėžaičiai SK "JES"</v>
          </cell>
          <cell r="N224" t="str">
            <v>M 1993-94</v>
          </cell>
        </row>
        <row r="225">
          <cell r="J225">
            <v>262</v>
          </cell>
          <cell r="K225" t="str">
            <v>Renata ŠEPUTYTĖ</v>
          </cell>
          <cell r="L225">
            <v>34543</v>
          </cell>
          <cell r="M225" t="str">
            <v>Vėžaičiai SK "JES"</v>
          </cell>
          <cell r="N225" t="str">
            <v>M 1993-94</v>
          </cell>
        </row>
        <row r="226">
          <cell r="J226">
            <v>264</v>
          </cell>
          <cell r="K226" t="str">
            <v>Ieva RAGAIŠYTĖ</v>
          </cell>
          <cell r="L226">
            <v>34499</v>
          </cell>
          <cell r="M226" t="str">
            <v>Jonava MARATONAS</v>
          </cell>
          <cell r="N226" t="str">
            <v>M 1993-94</v>
          </cell>
        </row>
        <row r="227">
          <cell r="J227">
            <v>265</v>
          </cell>
          <cell r="K227" t="str">
            <v>Agnė TAMOSYNAITĖ</v>
          </cell>
          <cell r="L227">
            <v>34497</v>
          </cell>
          <cell r="M227" t="str">
            <v>Jonava MARATONAS</v>
          </cell>
          <cell r="N227" t="str">
            <v>M 1993-94</v>
          </cell>
        </row>
        <row r="228">
          <cell r="J228">
            <v>267</v>
          </cell>
          <cell r="K228" t="str">
            <v>Ginas MEDVEDEVAS</v>
          </cell>
          <cell r="L228">
            <v>34394</v>
          </cell>
          <cell r="M228" t="str">
            <v>Jonava AKVAERA</v>
          </cell>
          <cell r="N228" t="str">
            <v>V 1993-94</v>
          </cell>
        </row>
        <row r="229">
          <cell r="J229">
            <v>268</v>
          </cell>
          <cell r="K229" t="str">
            <v>Viktorija RIŠKUTĖ</v>
          </cell>
          <cell r="L229">
            <v>34312</v>
          </cell>
          <cell r="M229" t="str">
            <v>Gargždai RITMAS</v>
          </cell>
          <cell r="N229" t="str">
            <v>M 1993-94</v>
          </cell>
        </row>
        <row r="230">
          <cell r="J230" t="str">
            <v>xxx</v>
          </cell>
          <cell r="K230" t="str">
            <v>Tomas EITUTIS</v>
          </cell>
          <cell r="L230">
            <v>34177</v>
          </cell>
          <cell r="M230" t="str">
            <v>Vėžaičiai SK "JES"</v>
          </cell>
          <cell r="N230" t="str">
            <v>V 1993-94</v>
          </cell>
        </row>
        <row r="231">
          <cell r="J231">
            <v>270</v>
          </cell>
          <cell r="K231" t="str">
            <v>Rūta KINDERYTĖ</v>
          </cell>
          <cell r="L231">
            <v>34092</v>
          </cell>
          <cell r="M231" t="str">
            <v>Kaunas </v>
          </cell>
          <cell r="N231" t="str">
            <v>M 1993-94</v>
          </cell>
        </row>
        <row r="232">
          <cell r="J232">
            <v>272</v>
          </cell>
          <cell r="K232" t="str">
            <v>Jurgita PAVELČIKAITĖ</v>
          </cell>
          <cell r="L232">
            <v>34072</v>
          </cell>
          <cell r="M232" t="str">
            <v>Vilkaviškis LASK</v>
          </cell>
          <cell r="N232" t="str">
            <v>M 1993-94</v>
          </cell>
        </row>
        <row r="233">
          <cell r="J233" t="str">
            <v>xxx</v>
          </cell>
          <cell r="K233" t="str">
            <v>Giedrė BOČKUTĖ</v>
          </cell>
          <cell r="L233">
            <v>34000</v>
          </cell>
          <cell r="M233" t="str">
            <v>Vėžaičiai SK "JES"</v>
          </cell>
          <cell r="N233" t="str">
            <v>M 1993-94</v>
          </cell>
        </row>
        <row r="234">
          <cell r="J234">
            <v>274</v>
          </cell>
          <cell r="K234" t="str">
            <v>Marija KINDERYTĖ</v>
          </cell>
          <cell r="L234">
            <v>33699</v>
          </cell>
          <cell r="M234" t="str">
            <v>Kaunas </v>
          </cell>
          <cell r="N234" t="str">
            <v>M 1991-92</v>
          </cell>
        </row>
        <row r="235">
          <cell r="J235">
            <v>275</v>
          </cell>
          <cell r="K235" t="str">
            <v>Lukas KARLIKAUSKAS</v>
          </cell>
          <cell r="L235">
            <v>35185</v>
          </cell>
          <cell r="M235" t="str">
            <v>Juodkrantė L.Rėzos jūrų kadetų mokykla </v>
          </cell>
          <cell r="N235" t="str">
            <v>V 1995-96</v>
          </cell>
        </row>
        <row r="236">
          <cell r="J236">
            <v>276</v>
          </cell>
          <cell r="K236" t="str">
            <v>Audrius JASAITIS</v>
          </cell>
          <cell r="L236">
            <v>35144</v>
          </cell>
          <cell r="M236" t="str">
            <v>Juodkrantė L.Rėzos jūrų kadetų mokykla </v>
          </cell>
          <cell r="N236" t="str">
            <v>V 1995-96</v>
          </cell>
        </row>
        <row r="237">
          <cell r="J237">
            <v>277</v>
          </cell>
          <cell r="K237" t="str">
            <v>Dovydas MEŠKAUSKAS</v>
          </cell>
          <cell r="L237">
            <v>35065</v>
          </cell>
          <cell r="M237" t="str">
            <v>Juodkrantė L.Rėzos jūrų kadetų mokykla </v>
          </cell>
          <cell r="N237" t="str">
            <v>V 1995-96</v>
          </cell>
        </row>
        <row r="238">
          <cell r="J238">
            <v>278</v>
          </cell>
          <cell r="K238" t="str">
            <v>Evaldas VINGRYS</v>
          </cell>
          <cell r="L238">
            <v>34985</v>
          </cell>
          <cell r="M238" t="str">
            <v>Juodkrantė L.Rėzos jūrų kadetų mokykla </v>
          </cell>
          <cell r="N238" t="str">
            <v>V 1995-96</v>
          </cell>
        </row>
        <row r="239">
          <cell r="J239">
            <v>281</v>
          </cell>
          <cell r="K239" t="str">
            <v>Mindaugas MURAVJOVAS</v>
          </cell>
          <cell r="L239">
            <v>34960</v>
          </cell>
          <cell r="M239" t="str">
            <v>Juodkrantė L.Rėzos jūrų kadetų mokykla </v>
          </cell>
          <cell r="N239" t="str">
            <v>V 1995-96</v>
          </cell>
        </row>
        <row r="240">
          <cell r="J240">
            <v>282</v>
          </cell>
          <cell r="K240" t="str">
            <v>Arnas STRECKIS</v>
          </cell>
          <cell r="L240">
            <v>34851</v>
          </cell>
          <cell r="M240" t="str">
            <v>Juodkrantė L.Rėzos jūrų kadetų mokykla </v>
          </cell>
          <cell r="N240" t="str">
            <v>V 1995-96</v>
          </cell>
        </row>
        <row r="241">
          <cell r="J241">
            <v>283</v>
          </cell>
          <cell r="K241" t="str">
            <v>Rosita SPRAIRAITYTĖ</v>
          </cell>
          <cell r="L241">
            <v>34717</v>
          </cell>
          <cell r="M241" t="str">
            <v>Lekėčiai </v>
          </cell>
          <cell r="N241" t="str">
            <v>M 1995-96</v>
          </cell>
        </row>
        <row r="242">
          <cell r="J242">
            <v>284</v>
          </cell>
          <cell r="K242" t="str">
            <v>Armanda MEDUTYTĖ</v>
          </cell>
          <cell r="L242">
            <v>34425</v>
          </cell>
          <cell r="M242" t="str">
            <v>Pasvalys BMGSK "VĖTRA"</v>
          </cell>
          <cell r="N242" t="str">
            <v>M 1993-94</v>
          </cell>
        </row>
        <row r="243">
          <cell r="J243">
            <v>286</v>
          </cell>
          <cell r="K243" t="str">
            <v>Paulius PLAUŠINAITIS</v>
          </cell>
          <cell r="L243">
            <v>34336</v>
          </cell>
          <cell r="M243" t="str">
            <v>Lekėčiai </v>
          </cell>
          <cell r="N243" t="str">
            <v>V 1993-94</v>
          </cell>
        </row>
        <row r="244">
          <cell r="J244">
            <v>287</v>
          </cell>
          <cell r="K244" t="str">
            <v>Simona MIKAŠYTĖ</v>
          </cell>
          <cell r="L244">
            <v>34089</v>
          </cell>
          <cell r="M244" t="str">
            <v>Pasvalys BMGSK "VĖTRA"</v>
          </cell>
          <cell r="N244" t="str">
            <v>M 1993-94</v>
          </cell>
        </row>
        <row r="245">
          <cell r="J245">
            <v>288</v>
          </cell>
          <cell r="K245" t="str">
            <v>Milda LEPŠEVIČIŪTĖ</v>
          </cell>
          <cell r="L245">
            <v>34524</v>
          </cell>
          <cell r="M245" t="str">
            <v>Lekėčiai </v>
          </cell>
          <cell r="N245" t="str">
            <v>M 1993-94</v>
          </cell>
        </row>
        <row r="246">
          <cell r="J246">
            <v>289</v>
          </cell>
          <cell r="K246" t="str">
            <v>Orinta DAUGĖLAITĖ</v>
          </cell>
          <cell r="L246">
            <v>34477</v>
          </cell>
          <cell r="M246" t="str">
            <v>Jonava AKVAERA  </v>
          </cell>
          <cell r="N246" t="str">
            <v>M 1993-94</v>
          </cell>
        </row>
        <row r="247">
          <cell r="J247">
            <v>292</v>
          </cell>
          <cell r="K247" t="str">
            <v>Evaldas POVYLIUS</v>
          </cell>
          <cell r="L247" t="str">
            <v>1992-01-10</v>
          </cell>
          <cell r="M247" t="str">
            <v>Kaunas </v>
          </cell>
          <cell r="N247" t="str">
            <v>V 1991-92</v>
          </cell>
        </row>
        <row r="248">
          <cell r="J248">
            <v>293</v>
          </cell>
          <cell r="K248" t="str">
            <v>Lukas VAITKUS</v>
          </cell>
          <cell r="L248" t="str">
            <v>1992-01-01</v>
          </cell>
          <cell r="M248" t="str">
            <v>Plungė OSK "Versmė"</v>
          </cell>
          <cell r="N248" t="str">
            <v>V 1991-92</v>
          </cell>
        </row>
        <row r="249">
          <cell r="J249">
            <v>294</v>
          </cell>
          <cell r="K249" t="str">
            <v>Valdas TRAKUMAS</v>
          </cell>
          <cell r="L249" t="str">
            <v>1991-01-01</v>
          </cell>
          <cell r="M249" t="str">
            <v>Plungė OSK "Versmė"</v>
          </cell>
          <cell r="N249" t="str">
            <v>V 1991-92</v>
          </cell>
        </row>
        <row r="250">
          <cell r="J250">
            <v>291</v>
          </cell>
          <cell r="K250" t="str">
            <v>Leonas MOCKŪNAS</v>
          </cell>
          <cell r="L250" t="str">
            <v>1989-01-01</v>
          </cell>
          <cell r="M250" t="str">
            <v>Alsėdžiai OSK "Versmė"</v>
          </cell>
          <cell r="N250" t="str">
            <v>V 18-19</v>
          </cell>
        </row>
        <row r="251">
          <cell r="J251">
            <v>295</v>
          </cell>
          <cell r="K251" t="str">
            <v>Viktorija RABIZAITĖ</v>
          </cell>
          <cell r="L251">
            <v>32511</v>
          </cell>
          <cell r="M251" t="str">
            <v>Kaunas KTU </v>
          </cell>
          <cell r="N251" t="str">
            <v>M 18-19</v>
          </cell>
        </row>
        <row r="252">
          <cell r="J252">
            <v>296</v>
          </cell>
          <cell r="K252" t="str">
            <v>Eimantas ALYTA</v>
          </cell>
          <cell r="L252">
            <v>34601</v>
          </cell>
          <cell r="M252" t="str">
            <v>Vilkaviškis LASK</v>
          </cell>
          <cell r="N252" t="str">
            <v>V 1993-94</v>
          </cell>
        </row>
        <row r="253">
          <cell r="J253">
            <v>297</v>
          </cell>
          <cell r="K253" t="str">
            <v>Tomas LIBAS</v>
          </cell>
          <cell r="L253">
            <v>34518</v>
          </cell>
          <cell r="M253" t="str">
            <v>Jonava MARATONAS</v>
          </cell>
          <cell r="N253" t="str">
            <v>V 1993-94</v>
          </cell>
        </row>
        <row r="254">
          <cell r="J254">
            <v>298</v>
          </cell>
          <cell r="K254" t="str">
            <v>Erikas STANČIKAS</v>
          </cell>
          <cell r="L254">
            <v>34395</v>
          </cell>
          <cell r="M254" t="str">
            <v>Jonava MARATONAS</v>
          </cell>
          <cell r="N254" t="str">
            <v>V 1993-94</v>
          </cell>
        </row>
        <row r="255">
          <cell r="J255" t="str">
            <v>xxx</v>
          </cell>
          <cell r="K255" t="str">
            <v>Ernestas CIRTAUTAS</v>
          </cell>
          <cell r="L255">
            <v>34379</v>
          </cell>
          <cell r="M255" t="str">
            <v>Vėžaičiai SK "JES"</v>
          </cell>
          <cell r="N255" t="str">
            <v>V 1993-94</v>
          </cell>
        </row>
        <row r="256">
          <cell r="J256">
            <v>300</v>
          </cell>
          <cell r="K256" t="str">
            <v>Orinta DAUGĖLAITĖ</v>
          </cell>
          <cell r="L256">
            <v>34335</v>
          </cell>
          <cell r="M256" t="str">
            <v>Jonava AKVAERA</v>
          </cell>
          <cell r="N256" t="str">
            <v>M 1993-94</v>
          </cell>
        </row>
        <row r="257">
          <cell r="J257">
            <v>301</v>
          </cell>
          <cell r="K257" t="str">
            <v>Paulius CIKANAVIČIUS</v>
          </cell>
          <cell r="L257">
            <v>34118</v>
          </cell>
          <cell r="M257" t="str">
            <v>Jonava MARATONAS</v>
          </cell>
          <cell r="N257" t="str">
            <v>V 1993-94</v>
          </cell>
        </row>
        <row r="258">
          <cell r="J258">
            <v>302</v>
          </cell>
          <cell r="K258" t="str">
            <v>Kęstutis KOSAKOVSKIS</v>
          </cell>
          <cell r="L258">
            <v>34103</v>
          </cell>
          <cell r="M258" t="str">
            <v>Jonava MARATONAS</v>
          </cell>
          <cell r="N258" t="str">
            <v>V 1993-94</v>
          </cell>
        </row>
        <row r="259">
          <cell r="J259">
            <v>303</v>
          </cell>
          <cell r="K259" t="str">
            <v>Mažvydas KEKYS</v>
          </cell>
          <cell r="L259">
            <v>33972</v>
          </cell>
          <cell r="M259" t="str">
            <v>Jonava MARATONAS</v>
          </cell>
          <cell r="N259" t="str">
            <v>V 1993-94</v>
          </cell>
        </row>
        <row r="260">
          <cell r="J260">
            <v>304</v>
          </cell>
          <cell r="K260" t="str">
            <v>Monika RIŠKUTĖ</v>
          </cell>
          <cell r="L260">
            <v>33931</v>
          </cell>
          <cell r="M260" t="str">
            <v>Gargždai RITMAS</v>
          </cell>
          <cell r="N260" t="str">
            <v>M 1991-92</v>
          </cell>
        </row>
        <row r="261">
          <cell r="J261">
            <v>305</v>
          </cell>
          <cell r="K261" t="str">
            <v>Greta JASULEVIČIŪTĖ</v>
          </cell>
          <cell r="L261">
            <v>33914</v>
          </cell>
          <cell r="M261" t="str">
            <v>Vilkaviškis LASK</v>
          </cell>
          <cell r="N261" t="str">
            <v>M 1991-92</v>
          </cell>
        </row>
        <row r="262">
          <cell r="J262">
            <v>306</v>
          </cell>
          <cell r="K262" t="str">
            <v>Gintarė SMELSTORIŪTĖ</v>
          </cell>
          <cell r="L262">
            <v>33875</v>
          </cell>
          <cell r="M262" t="str">
            <v>Vilkaviškis LASK</v>
          </cell>
          <cell r="N262" t="str">
            <v>M 1991-92</v>
          </cell>
        </row>
        <row r="263">
          <cell r="J263" t="str">
            <v>xxx</v>
          </cell>
          <cell r="K263" t="str">
            <v>Greta STUPELYTĖ</v>
          </cell>
          <cell r="L263">
            <v>33871</v>
          </cell>
          <cell r="M263" t="str">
            <v>Gargždai RITMAS</v>
          </cell>
          <cell r="N263" t="str">
            <v>M 1991-92</v>
          </cell>
        </row>
        <row r="264">
          <cell r="J264">
            <v>308</v>
          </cell>
          <cell r="K264" t="str">
            <v>Paulius STAŠAITIS</v>
          </cell>
          <cell r="L264">
            <v>33859</v>
          </cell>
          <cell r="M264" t="str">
            <v>Jonava MARATONAS</v>
          </cell>
          <cell r="N264" t="str">
            <v>V 1991-92</v>
          </cell>
        </row>
        <row r="265">
          <cell r="J265">
            <v>309</v>
          </cell>
          <cell r="K265" t="str">
            <v>Marius BANZIMIRAS</v>
          </cell>
          <cell r="L265">
            <v>33758</v>
          </cell>
          <cell r="M265" t="str">
            <v>Gargždai RITMAS</v>
          </cell>
          <cell r="N265" t="str">
            <v>V 1991-92</v>
          </cell>
        </row>
        <row r="266">
          <cell r="J266">
            <v>310</v>
          </cell>
          <cell r="K266" t="str">
            <v>Viktorija KAZAKEVIČIŪTĖ</v>
          </cell>
          <cell r="L266">
            <v>33734</v>
          </cell>
          <cell r="M266" t="str">
            <v>Jonava AKVAERA</v>
          </cell>
          <cell r="N266" t="str">
            <v>M 1991-92</v>
          </cell>
        </row>
        <row r="267">
          <cell r="J267">
            <v>333</v>
          </cell>
          <cell r="K267" t="str">
            <v>Rūta POŠKAITĖ</v>
          </cell>
          <cell r="L267" t="str">
            <v>2004-12-10</v>
          </cell>
          <cell r="M267" t="str">
            <v>Šalpėnai </v>
          </cell>
          <cell r="N267" t="str">
            <v>M 1997m. ir jaun.</v>
          </cell>
        </row>
        <row r="268">
          <cell r="J268">
            <v>340</v>
          </cell>
          <cell r="K268" t="str">
            <v>Janis RIEKSTINŠ</v>
          </cell>
          <cell r="L268" t="str">
            <v>2004-03-19</v>
          </cell>
          <cell r="M268" t="str">
            <v>Ryga </v>
          </cell>
          <cell r="N268" t="str">
            <v>V 1997m. ir jaun.</v>
          </cell>
        </row>
        <row r="269">
          <cell r="J269">
            <v>350</v>
          </cell>
          <cell r="K269" t="str">
            <v>Erikas POŠKA</v>
          </cell>
          <cell r="L269" t="str">
            <v>2001-01-12</v>
          </cell>
          <cell r="M269" t="str">
            <v>Šalpėnai </v>
          </cell>
          <cell r="N269" t="str">
            <v>V 1997m. ir jaun.</v>
          </cell>
        </row>
        <row r="270">
          <cell r="J270">
            <v>361</v>
          </cell>
          <cell r="K270" t="str">
            <v>Iveta POŠKAITĖ</v>
          </cell>
          <cell r="L270" t="str">
            <v>2000-07-02</v>
          </cell>
          <cell r="M270" t="str">
            <v>Šalpėnai </v>
          </cell>
          <cell r="N270" t="str">
            <v>M 1997m. ir jaun.</v>
          </cell>
        </row>
        <row r="271">
          <cell r="J271">
            <v>364</v>
          </cell>
          <cell r="K271" t="str">
            <v>Julius POŠKA</v>
          </cell>
          <cell r="L271" t="str">
            <v>1999-04-22</v>
          </cell>
          <cell r="M271" t="str">
            <v>Šalpėnai </v>
          </cell>
          <cell r="N271" t="str">
            <v>V 1997m. ir jaun.</v>
          </cell>
        </row>
        <row r="272">
          <cell r="J272">
            <v>372</v>
          </cell>
          <cell r="K272" t="str">
            <v>Vaidas KARPAVIČIUS</v>
          </cell>
          <cell r="L272" t="str">
            <v>1999-03-24</v>
          </cell>
          <cell r="M272" t="str">
            <v>Šalpėnai </v>
          </cell>
          <cell r="N272" t="str">
            <v>V 1997m. ir jaun.</v>
          </cell>
        </row>
        <row r="273">
          <cell r="J273">
            <v>375</v>
          </cell>
          <cell r="K273" t="str">
            <v>Aivaras POŠKA</v>
          </cell>
          <cell r="L273" t="str">
            <v>1999-01-29</v>
          </cell>
          <cell r="M273" t="str">
            <v>Šalpėnai </v>
          </cell>
          <cell r="N273" t="str">
            <v>V 1997m. ir jaun.</v>
          </cell>
        </row>
        <row r="274">
          <cell r="J274">
            <v>376</v>
          </cell>
          <cell r="K274" t="str">
            <v>Tomas ROMANČIK</v>
          </cell>
          <cell r="L274" t="str">
            <v>1996-03-22</v>
          </cell>
          <cell r="M274" t="str">
            <v>Klaipėda </v>
          </cell>
          <cell r="N274" t="str">
            <v>V 1995-96</v>
          </cell>
        </row>
        <row r="275">
          <cell r="J275">
            <v>377</v>
          </cell>
          <cell r="K275" t="str">
            <v>Audrius PANKRATJEVAS</v>
          </cell>
          <cell r="L275">
            <v>37895</v>
          </cell>
          <cell r="M275" t="str">
            <v>Jonava AKVAERA</v>
          </cell>
          <cell r="N275" t="str">
            <v>V 1997m. ir jaun.</v>
          </cell>
        </row>
        <row r="276">
          <cell r="J276">
            <v>386</v>
          </cell>
          <cell r="K276" t="str">
            <v>Erlandas SOLOVJOVAS</v>
          </cell>
          <cell r="L276">
            <v>37594</v>
          </cell>
          <cell r="M276" t="str">
            <v>Jonava AKVAERA</v>
          </cell>
          <cell r="N276" t="str">
            <v>V 1997m. ir jaun.</v>
          </cell>
        </row>
        <row r="277">
          <cell r="J277">
            <v>407</v>
          </cell>
          <cell r="K277" t="str">
            <v>Donatas JAKUBAVIČIUS</v>
          </cell>
          <cell r="L277">
            <v>37511</v>
          </cell>
          <cell r="M277" t="str">
            <v>Jonava AKVAERA</v>
          </cell>
          <cell r="N277" t="str">
            <v>V 1997m. ir jaun.</v>
          </cell>
        </row>
        <row r="278">
          <cell r="J278">
            <v>411</v>
          </cell>
          <cell r="K278" t="str">
            <v>Judita SABATAUSKAITĖ</v>
          </cell>
          <cell r="L278">
            <v>37399</v>
          </cell>
          <cell r="M278" t="str">
            <v>Jonava AKVAERA</v>
          </cell>
          <cell r="N278" t="str">
            <v>M 1997m. ir jaun.</v>
          </cell>
        </row>
        <row r="279">
          <cell r="J279">
            <v>433</v>
          </cell>
          <cell r="K279" t="str">
            <v>Livija SABATAUSKAITĖ</v>
          </cell>
          <cell r="L279">
            <v>37399</v>
          </cell>
          <cell r="M279" t="str">
            <v>Jonava AKVAERA</v>
          </cell>
          <cell r="N279" t="str">
            <v>M 1997m. ir jaun.</v>
          </cell>
        </row>
        <row r="280">
          <cell r="J280">
            <v>450</v>
          </cell>
          <cell r="K280" t="str">
            <v>Edgaras RASKAZOVAS</v>
          </cell>
          <cell r="L280">
            <v>33721</v>
          </cell>
          <cell r="M280" t="str">
            <v>Jonava AKVAERA</v>
          </cell>
          <cell r="N280" t="str">
            <v>V 1991-92</v>
          </cell>
        </row>
        <row r="281">
          <cell r="J281">
            <v>451</v>
          </cell>
          <cell r="K281" t="str">
            <v>Oksana GELŽINYTĖ</v>
          </cell>
          <cell r="L281">
            <v>33718</v>
          </cell>
          <cell r="M281" t="str">
            <v>Gargždai RITMAS</v>
          </cell>
          <cell r="N281" t="str">
            <v>M 1991-92</v>
          </cell>
        </row>
        <row r="282">
          <cell r="J282">
            <v>452</v>
          </cell>
          <cell r="K282" t="str">
            <v>Daiva SAVULYTĖ</v>
          </cell>
          <cell r="L282">
            <v>33630</v>
          </cell>
          <cell r="M282" t="str">
            <v>Vilkaviškis LASK</v>
          </cell>
          <cell r="N282" t="str">
            <v>M 1991-92</v>
          </cell>
        </row>
        <row r="283">
          <cell r="J283">
            <v>453</v>
          </cell>
          <cell r="K283" t="str">
            <v>MANTAS STONČIUS</v>
          </cell>
          <cell r="L283">
            <v>33602</v>
          </cell>
          <cell r="M283" t="str">
            <v>Gargždai RITMAS</v>
          </cell>
          <cell r="N283" t="str">
            <v>V 1991-92</v>
          </cell>
        </row>
        <row r="284">
          <cell r="J284">
            <v>454</v>
          </cell>
          <cell r="K284" t="str">
            <v>Aleksandras OSTAPKOVIČIUS</v>
          </cell>
          <cell r="L284">
            <v>33526</v>
          </cell>
          <cell r="M284" t="str">
            <v>Jonava AKVAERA</v>
          </cell>
          <cell r="N284" t="str">
            <v>V 1991-92</v>
          </cell>
        </row>
        <row r="285">
          <cell r="J285">
            <v>455</v>
          </cell>
          <cell r="K285" t="str">
            <v>Artūras VAINIKEVIČIUS</v>
          </cell>
          <cell r="L285">
            <v>33485</v>
          </cell>
          <cell r="M285" t="str">
            <v>Jonava MARATONAS</v>
          </cell>
          <cell r="N285" t="str">
            <v>V 1991-92</v>
          </cell>
        </row>
        <row r="286">
          <cell r="J286">
            <v>456</v>
          </cell>
          <cell r="K286" t="str">
            <v>Rūta BIRGĖLAITĖ</v>
          </cell>
          <cell r="L286">
            <v>33422</v>
          </cell>
          <cell r="M286" t="str">
            <v>Gargždai RITMAS</v>
          </cell>
          <cell r="N286" t="str">
            <v>M 1991-92</v>
          </cell>
        </row>
        <row r="287">
          <cell r="J287">
            <v>457</v>
          </cell>
          <cell r="K287" t="str">
            <v>Šarūnas SABATAUSKAS</v>
          </cell>
          <cell r="L287">
            <v>33319</v>
          </cell>
          <cell r="M287" t="str">
            <v>Jonava AKVAERA</v>
          </cell>
          <cell r="N287" t="str">
            <v>V 1991-92</v>
          </cell>
        </row>
        <row r="288">
          <cell r="J288">
            <v>458</v>
          </cell>
          <cell r="K288" t="str">
            <v>Meda MEDVEDEVA</v>
          </cell>
          <cell r="L288">
            <v>33283</v>
          </cell>
          <cell r="M288" t="str">
            <v>Jonava AKVAERA</v>
          </cell>
          <cell r="N288" t="str">
            <v>M 1991-92</v>
          </cell>
        </row>
        <row r="289">
          <cell r="J289">
            <v>459</v>
          </cell>
          <cell r="K289" t="str">
            <v>SIMONA DARGYTĖ</v>
          </cell>
          <cell r="L289">
            <v>33239</v>
          </cell>
          <cell r="M289" t="str">
            <v>Gargždai RITMAS</v>
          </cell>
          <cell r="N289" t="str">
            <v>M 1991-92</v>
          </cell>
        </row>
        <row r="290">
          <cell r="J290">
            <v>460</v>
          </cell>
          <cell r="K290" t="str">
            <v>Modestas PARIMSKIS</v>
          </cell>
          <cell r="L290">
            <v>34551</v>
          </cell>
          <cell r="M290" t="str">
            <v>Pasvalys BMGSK "VĖTRA"</v>
          </cell>
          <cell r="N290" t="str">
            <v>V 1993-94</v>
          </cell>
        </row>
        <row r="291">
          <cell r="J291">
            <v>461</v>
          </cell>
          <cell r="K291" t="str">
            <v>Mantas MEŠKAUSKAS</v>
          </cell>
          <cell r="L291">
            <v>34406</v>
          </cell>
          <cell r="M291" t="str">
            <v>Juodkrantė L.Rėzos jūrų kadetų mokykla </v>
          </cell>
          <cell r="N291" t="str">
            <v>V 1993-94</v>
          </cell>
        </row>
        <row r="292">
          <cell r="J292">
            <v>462</v>
          </cell>
          <cell r="K292" t="str">
            <v>Eimantas ČERNIAUSKAS</v>
          </cell>
          <cell r="L292">
            <v>33977</v>
          </cell>
          <cell r="M292" t="str">
            <v>Pasvalys BMGSK "VĖTRA"</v>
          </cell>
          <cell r="N292" t="str">
            <v>V 1993-94</v>
          </cell>
        </row>
        <row r="293">
          <cell r="J293">
            <v>463</v>
          </cell>
          <cell r="K293" t="str">
            <v>Vytis MERKELEVIČIUS</v>
          </cell>
          <cell r="L293">
            <v>33703</v>
          </cell>
          <cell r="M293" t="str">
            <v>Juodkrantė L.Rėzos jūrų kadetų mokykla </v>
          </cell>
          <cell r="N293" t="str">
            <v>V 1991-92</v>
          </cell>
        </row>
        <row r="294">
          <cell r="J294">
            <v>464</v>
          </cell>
          <cell r="K294" t="str">
            <v>Živilė PETRAUSKAITĖ</v>
          </cell>
          <cell r="L294">
            <v>33686</v>
          </cell>
          <cell r="M294" t="str">
            <v>Pasvalys BMGSK "VĖTRA"</v>
          </cell>
          <cell r="N294" t="str">
            <v>M 1991-92</v>
          </cell>
        </row>
        <row r="295">
          <cell r="J295">
            <v>465</v>
          </cell>
          <cell r="K295" t="str">
            <v>Andrius PODERIS</v>
          </cell>
          <cell r="L295">
            <v>33638</v>
          </cell>
          <cell r="M295" t="str">
            <v>Lekėčiai </v>
          </cell>
          <cell r="N295" t="str">
            <v>V 1991-92</v>
          </cell>
        </row>
        <row r="296">
          <cell r="J296">
            <v>466</v>
          </cell>
          <cell r="K296" t="str">
            <v>Lukas TUCHTENHAGEN</v>
          </cell>
          <cell r="L296">
            <v>35093</v>
          </cell>
          <cell r="M296" t="str">
            <v>Klaipėda </v>
          </cell>
          <cell r="N296" t="str">
            <v>V 1995-96</v>
          </cell>
        </row>
        <row r="297">
          <cell r="J297">
            <v>467</v>
          </cell>
          <cell r="K297" t="str">
            <v>Vaiva TUCHTENHAGEN</v>
          </cell>
          <cell r="L297">
            <v>36994</v>
          </cell>
          <cell r="M297" t="str">
            <v>Klaipėda </v>
          </cell>
          <cell r="N297" t="str">
            <v>M 1997m. ir jaun.</v>
          </cell>
        </row>
        <row r="298">
          <cell r="J298">
            <v>472</v>
          </cell>
          <cell r="K298" t="str">
            <v>Mindaugas JONUTIS</v>
          </cell>
          <cell r="L298">
            <v>21221</v>
          </cell>
          <cell r="M298" t="str">
            <v>Vilnius </v>
          </cell>
          <cell r="N298" t="str">
            <v>V 50-54</v>
          </cell>
        </row>
        <row r="299">
          <cell r="J299">
            <v>473</v>
          </cell>
          <cell r="K299" t="str">
            <v>Tomas ENDRIUKAITIS</v>
          </cell>
          <cell r="L299">
            <v>26450</v>
          </cell>
          <cell r="M299" t="str">
            <v>Vilnius </v>
          </cell>
          <cell r="N299" t="str">
            <v>V 20-39</v>
          </cell>
        </row>
        <row r="300">
          <cell r="J300">
            <v>474</v>
          </cell>
          <cell r="K300" t="str">
            <v>Mantas VALENTINAVIČIUS</v>
          </cell>
          <cell r="L300" t="str">
            <v>1993-01-25</v>
          </cell>
          <cell r="M300" t="str">
            <v>Pakruojis VĖJAS</v>
          </cell>
          <cell r="N300" t="str">
            <v>V 1993-94</v>
          </cell>
        </row>
        <row r="301">
          <cell r="J301">
            <v>475</v>
          </cell>
          <cell r="K301" t="str">
            <v>Mantas RUSAKEVIČIUS</v>
          </cell>
          <cell r="L301" t="str">
            <v>1993-09-28</v>
          </cell>
          <cell r="M301" t="str">
            <v>Pakruojis VĖJAS</v>
          </cell>
          <cell r="N301" t="str">
            <v>V 1993-94</v>
          </cell>
        </row>
        <row r="302">
          <cell r="J302">
            <v>476</v>
          </cell>
          <cell r="K302" t="str">
            <v>Vidas TOTILAS</v>
          </cell>
          <cell r="L302">
            <v>26013</v>
          </cell>
          <cell r="M302" t="str">
            <v>Kaunas </v>
          </cell>
          <cell r="N302" t="str">
            <v>V 20-39</v>
          </cell>
        </row>
        <row r="303">
          <cell r="J303">
            <v>477</v>
          </cell>
          <cell r="K303" t="str">
            <v>Edvinas PAULAVIČIUS</v>
          </cell>
          <cell r="L303">
            <v>34870</v>
          </cell>
          <cell r="M303" t="str">
            <v>Jonava MARATONAS</v>
          </cell>
          <cell r="N303" t="str">
            <v>V 1995-96</v>
          </cell>
        </row>
        <row r="304">
          <cell r="J304">
            <v>478</v>
          </cell>
          <cell r="K304" t="str">
            <v>Tomas ČERNIAUSKAS</v>
          </cell>
          <cell r="L304">
            <v>33178</v>
          </cell>
          <cell r="M304" t="str">
            <v>Pasvalys BMGSK "VĖTRA"</v>
          </cell>
          <cell r="N304" t="str">
            <v>V 18-19</v>
          </cell>
        </row>
        <row r="305">
          <cell r="J305">
            <v>479</v>
          </cell>
          <cell r="K305" t="str">
            <v>Donatas ZDANEVIČIUS</v>
          </cell>
          <cell r="L305">
            <v>26819</v>
          </cell>
          <cell r="M305" t="str">
            <v> </v>
          </cell>
          <cell r="N305" t="str">
            <v>V 20-39</v>
          </cell>
        </row>
        <row r="306">
          <cell r="J306" t="str">
            <v>XXX</v>
          </cell>
          <cell r="K306" t="str">
            <v>Egidijus GEDMINAS</v>
          </cell>
          <cell r="L306">
            <v>30095</v>
          </cell>
          <cell r="M306" t="str">
            <v>Klaipėda SK GINTARINĖ JŪRMYLĖ</v>
          </cell>
          <cell r="N306" t="str">
            <v>V 20-39</v>
          </cell>
        </row>
        <row r="307">
          <cell r="J307" t="str">
            <v>XXX</v>
          </cell>
          <cell r="K307" t="str">
            <v>Kęstutis BIŽYS</v>
          </cell>
          <cell r="L307">
            <v>25320</v>
          </cell>
          <cell r="M307" t="str">
            <v>Klaipėda SK GINTARINĖ JŪRMYLĖ</v>
          </cell>
          <cell r="N307" t="str">
            <v>V 20-39</v>
          </cell>
        </row>
        <row r="308">
          <cell r="J308">
            <v>241</v>
          </cell>
          <cell r="K308" t="str">
            <v>Irina GORODIONOK</v>
          </cell>
          <cell r="L308">
            <v>25910</v>
          </cell>
          <cell r="M308" t="str">
            <v>Panevėžys </v>
          </cell>
          <cell r="N308" t="str">
            <v>M 35-44</v>
          </cell>
        </row>
        <row r="309">
          <cell r="J309" t="str">
            <v>XXX</v>
          </cell>
          <cell r="K309" t="str">
            <v>Vytautas MALONĖ</v>
          </cell>
          <cell r="L309">
            <v>34887</v>
          </cell>
          <cell r="M309" t="str">
            <v>Skuodas </v>
          </cell>
          <cell r="N309" t="str">
            <v>V 1995-96</v>
          </cell>
        </row>
        <row r="310">
          <cell r="J310">
            <v>290</v>
          </cell>
          <cell r="K310" t="str">
            <v>Marius KYBARTAS</v>
          </cell>
          <cell r="L310">
            <v>28534</v>
          </cell>
          <cell r="M310" t="str">
            <v>Vilnius </v>
          </cell>
          <cell r="N310" t="str">
            <v>V 20-39</v>
          </cell>
        </row>
        <row r="311">
          <cell r="J311">
            <v>469</v>
          </cell>
          <cell r="K311" t="str">
            <v>Monika IVAŠKEVIČIŪTĖ</v>
          </cell>
          <cell r="L311">
            <v>35668</v>
          </cell>
          <cell r="M311" t="str">
            <v>Kaunas </v>
          </cell>
          <cell r="N311" t="str">
            <v>M 1997m. ir jaun.</v>
          </cell>
        </row>
        <row r="312">
          <cell r="J312">
            <v>468</v>
          </cell>
          <cell r="K312" t="str">
            <v>Kasperas TOTILAS</v>
          </cell>
          <cell r="L312">
            <v>35678</v>
          </cell>
          <cell r="M312" t="str">
            <v>Kaunas </v>
          </cell>
          <cell r="N312" t="str">
            <v>V 1997m. ir jaun.</v>
          </cell>
        </row>
        <row r="313">
          <cell r="J313">
            <v>470</v>
          </cell>
          <cell r="K313" t="str">
            <v>Nojus KYBARTAS</v>
          </cell>
          <cell r="L313">
            <v>37424</v>
          </cell>
          <cell r="M313" t="str">
            <v>Vilnius </v>
          </cell>
          <cell r="N313" t="str">
            <v>V 1997m. ir jaun.</v>
          </cell>
        </row>
        <row r="314">
          <cell r="J314">
            <v>0</v>
          </cell>
          <cell r="K314" t="str">
            <v> </v>
          </cell>
          <cell r="L314">
            <v>0</v>
          </cell>
          <cell r="M314" t="str">
            <v> </v>
          </cell>
          <cell r="N314" t="str">
            <v> </v>
          </cell>
        </row>
        <row r="315">
          <cell r="J315">
            <v>0</v>
          </cell>
          <cell r="K315" t="str">
            <v>0 </v>
          </cell>
          <cell r="L315">
            <v>0</v>
          </cell>
          <cell r="M315" t="str">
            <v> </v>
          </cell>
          <cell r="N315" t="str">
            <v> </v>
          </cell>
        </row>
        <row r="316">
          <cell r="J316">
            <v>0</v>
          </cell>
          <cell r="K316" t="str">
            <v> </v>
          </cell>
          <cell r="L316">
            <v>0</v>
          </cell>
          <cell r="M316" t="str">
            <v> </v>
          </cell>
          <cell r="N316" t="str">
            <v> </v>
          </cell>
        </row>
        <row r="317">
          <cell r="J317">
            <v>0</v>
          </cell>
          <cell r="K317" t="str">
            <v> </v>
          </cell>
          <cell r="L317">
            <v>0</v>
          </cell>
          <cell r="M317" t="str">
            <v> </v>
          </cell>
          <cell r="N317" t="str">
            <v> </v>
          </cell>
        </row>
        <row r="318">
          <cell r="J318">
            <v>0</v>
          </cell>
          <cell r="K318" t="str">
            <v> </v>
          </cell>
          <cell r="L318">
            <v>0</v>
          </cell>
          <cell r="M318" t="str">
            <v> </v>
          </cell>
          <cell r="N318" t="str">
            <v> </v>
          </cell>
        </row>
        <row r="319">
          <cell r="J319">
            <v>0</v>
          </cell>
          <cell r="K319" t="str">
            <v> </v>
          </cell>
          <cell r="L319">
            <v>0</v>
          </cell>
          <cell r="M319" t="str">
            <v> </v>
          </cell>
          <cell r="N319" t="str">
            <v> </v>
          </cell>
        </row>
        <row r="320">
          <cell r="J320">
            <v>0</v>
          </cell>
          <cell r="K320" t="str">
            <v> </v>
          </cell>
          <cell r="L320">
            <v>0</v>
          </cell>
          <cell r="M320" t="str">
            <v> </v>
          </cell>
          <cell r="N320" t="str">
            <v> </v>
          </cell>
        </row>
        <row r="321">
          <cell r="J321">
            <v>0</v>
          </cell>
          <cell r="K321" t="str">
            <v> </v>
          </cell>
          <cell r="L321">
            <v>0</v>
          </cell>
          <cell r="M321" t="str">
            <v> </v>
          </cell>
          <cell r="N321" t="str">
            <v> </v>
          </cell>
        </row>
        <row r="322">
          <cell r="J322">
            <v>0</v>
          </cell>
          <cell r="K322" t="str">
            <v> </v>
          </cell>
          <cell r="L322">
            <v>0</v>
          </cell>
          <cell r="M322" t="str">
            <v> </v>
          </cell>
          <cell r="N322" t="str">
            <v> </v>
          </cell>
        </row>
        <row r="323">
          <cell r="J323">
            <v>0</v>
          </cell>
          <cell r="K323" t="str">
            <v> </v>
          </cell>
          <cell r="L323">
            <v>0</v>
          </cell>
          <cell r="M323" t="str">
            <v> </v>
          </cell>
          <cell r="N323" t="str">
            <v> </v>
          </cell>
        </row>
        <row r="324">
          <cell r="J324">
            <v>0</v>
          </cell>
          <cell r="K324" t="str">
            <v> </v>
          </cell>
          <cell r="L324">
            <v>0</v>
          </cell>
          <cell r="M324" t="str">
            <v> </v>
          </cell>
          <cell r="N324" t="str">
            <v> </v>
          </cell>
        </row>
        <row r="325">
          <cell r="J325">
            <v>0</v>
          </cell>
          <cell r="K325" t="str">
            <v> </v>
          </cell>
          <cell r="L325">
            <v>0</v>
          </cell>
          <cell r="M325" t="str">
            <v> </v>
          </cell>
          <cell r="N325" t="str">
            <v> </v>
          </cell>
        </row>
        <row r="326">
          <cell r="J326">
            <v>0</v>
          </cell>
          <cell r="K326" t="str">
            <v> </v>
          </cell>
          <cell r="L326">
            <v>0</v>
          </cell>
          <cell r="M326" t="str">
            <v> </v>
          </cell>
          <cell r="N326" t="str">
            <v> </v>
          </cell>
        </row>
        <row r="327">
          <cell r="J327">
            <v>0</v>
          </cell>
          <cell r="K327" t="str">
            <v> </v>
          </cell>
          <cell r="L327">
            <v>0</v>
          </cell>
          <cell r="M327" t="str">
            <v> </v>
          </cell>
          <cell r="N327" t="str">
            <v> </v>
          </cell>
        </row>
        <row r="328">
          <cell r="J328">
            <v>0</v>
          </cell>
          <cell r="K328" t="str">
            <v> </v>
          </cell>
          <cell r="L328">
            <v>0</v>
          </cell>
          <cell r="M328" t="str">
            <v> </v>
          </cell>
          <cell r="N328" t="str">
            <v> </v>
          </cell>
        </row>
        <row r="329">
          <cell r="J329">
            <v>0</v>
          </cell>
          <cell r="K329" t="str">
            <v> </v>
          </cell>
          <cell r="L329">
            <v>0</v>
          </cell>
          <cell r="M329" t="str">
            <v> </v>
          </cell>
          <cell r="N329" t="str">
            <v> </v>
          </cell>
        </row>
        <row r="330">
          <cell r="J330">
            <v>0</v>
          </cell>
          <cell r="K330" t="str">
            <v> </v>
          </cell>
          <cell r="L330">
            <v>0</v>
          </cell>
          <cell r="M330" t="str">
            <v> </v>
          </cell>
          <cell r="N33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.00390625" style="0" customWidth="1"/>
    <col min="2" max="2" width="6.28125" style="0" customWidth="1"/>
    <col min="3" max="3" width="7.421875" style="0" customWidth="1"/>
    <col min="4" max="4" width="6.28125" style="7" customWidth="1"/>
    <col min="5" max="5" width="23.00390625" style="0" customWidth="1"/>
    <col min="6" max="6" width="11.8515625" style="0" customWidth="1"/>
    <col min="7" max="7" width="23.140625" style="0" customWidth="1"/>
    <col min="8" max="9" width="9.28125" style="7" customWidth="1"/>
    <col min="10" max="10" width="9.7109375" style="5" customWidth="1"/>
  </cols>
  <sheetData>
    <row r="2" spans="2:14" ht="18">
      <c r="B2" s="1"/>
      <c r="C2" s="1"/>
      <c r="D2" s="1"/>
      <c r="E2" s="3" t="s">
        <v>0</v>
      </c>
      <c r="F2" s="4"/>
      <c r="N2" s="6"/>
    </row>
    <row r="3" spans="2:14" ht="18">
      <c r="B3" s="7"/>
      <c r="C3" s="7"/>
      <c r="E3" s="3" t="s">
        <v>319</v>
      </c>
      <c r="F3" s="4"/>
      <c r="J3" s="8" t="s">
        <v>1</v>
      </c>
      <c r="N3" s="6"/>
    </row>
    <row r="4" spans="2:14" ht="14.25">
      <c r="B4" s="7"/>
      <c r="C4" s="7"/>
      <c r="J4" s="8" t="s">
        <v>2</v>
      </c>
      <c r="N4" s="6"/>
    </row>
    <row r="5" spans="2:14" ht="15">
      <c r="B5" s="7"/>
      <c r="C5" s="7"/>
      <c r="E5" s="9" t="s">
        <v>321</v>
      </c>
      <c r="F5" s="23">
        <v>21.097</v>
      </c>
      <c r="G5" s="11" t="s">
        <v>3</v>
      </c>
      <c r="N5" s="6"/>
    </row>
    <row r="6" ht="15">
      <c r="E6" s="12"/>
    </row>
    <row r="8" spans="2:10" s="15" customFormat="1" ht="31.5" customHeight="1">
      <c r="B8" s="24" t="s">
        <v>317</v>
      </c>
      <c r="C8" s="24" t="s">
        <v>318</v>
      </c>
      <c r="D8" s="13" t="s">
        <v>6</v>
      </c>
      <c r="E8" s="14" t="s">
        <v>7</v>
      </c>
      <c r="F8" s="13" t="s">
        <v>8</v>
      </c>
      <c r="G8" s="14" t="s">
        <v>9</v>
      </c>
      <c r="H8" s="24" t="s">
        <v>316</v>
      </c>
      <c r="I8" s="24" t="s">
        <v>322</v>
      </c>
      <c r="J8" s="22" t="s">
        <v>47</v>
      </c>
    </row>
    <row r="9" spans="2:12" ht="15">
      <c r="B9" s="16">
        <v>1</v>
      </c>
      <c r="C9" s="16"/>
      <c r="D9" s="29">
        <v>71</v>
      </c>
      <c r="E9" s="18" t="s">
        <v>59</v>
      </c>
      <c r="F9" s="19">
        <v>26318</v>
      </c>
      <c r="G9" s="18" t="s">
        <v>60</v>
      </c>
      <c r="H9" s="27">
        <v>0.05762199074074074</v>
      </c>
      <c r="I9" s="28">
        <f>SUM(H9/21.097)</f>
        <v>0.002731288369945525</v>
      </c>
      <c r="J9" s="20" t="s">
        <v>58</v>
      </c>
      <c r="L9" s="26"/>
    </row>
    <row r="10" spans="2:12" ht="15">
      <c r="B10" s="16">
        <v>2</v>
      </c>
      <c r="C10" s="16"/>
      <c r="D10" s="29">
        <v>72</v>
      </c>
      <c r="E10" s="18" t="s">
        <v>48</v>
      </c>
      <c r="F10" s="19">
        <v>22592</v>
      </c>
      <c r="G10" s="18" t="s">
        <v>49</v>
      </c>
      <c r="H10" s="27">
        <v>0.06395046296296296</v>
      </c>
      <c r="I10" s="28">
        <f aca="true" t="shared" si="0" ref="I10:I27">SUM(H10/21.097)</f>
        <v>0.003031258613213393</v>
      </c>
      <c r="J10" s="20" t="s">
        <v>50</v>
      </c>
      <c r="L10" s="26"/>
    </row>
    <row r="11" spans="2:12" ht="15">
      <c r="B11" s="16">
        <v>3</v>
      </c>
      <c r="C11" s="16"/>
      <c r="D11" s="29">
        <v>74</v>
      </c>
      <c r="E11" s="18" t="s">
        <v>61</v>
      </c>
      <c r="F11" s="19">
        <v>24723</v>
      </c>
      <c r="G11" s="18" t="s">
        <v>62</v>
      </c>
      <c r="H11" s="27">
        <v>0.06421759259259259</v>
      </c>
      <c r="I11" s="28">
        <f t="shared" si="0"/>
        <v>0.0030439205855141765</v>
      </c>
      <c r="J11" s="20" t="s">
        <v>58</v>
      </c>
      <c r="L11" s="26"/>
    </row>
    <row r="12" spans="2:12" ht="15">
      <c r="B12" s="16">
        <v>4</v>
      </c>
      <c r="C12" s="16"/>
      <c r="D12" s="29">
        <v>91</v>
      </c>
      <c r="E12" s="18" t="s">
        <v>53</v>
      </c>
      <c r="F12" s="19">
        <v>22508</v>
      </c>
      <c r="G12" s="18" t="s">
        <v>21</v>
      </c>
      <c r="H12" s="27">
        <v>0.06452106481481482</v>
      </c>
      <c r="I12" s="28">
        <f t="shared" si="0"/>
        <v>0.003058305200493663</v>
      </c>
      <c r="J12" s="20" t="s">
        <v>50</v>
      </c>
      <c r="L12" s="26"/>
    </row>
    <row r="13" spans="2:12" ht="15">
      <c r="B13" s="16">
        <v>5</v>
      </c>
      <c r="C13" s="16"/>
      <c r="D13" s="29">
        <v>99</v>
      </c>
      <c r="E13" s="18" t="s">
        <v>74</v>
      </c>
      <c r="F13" s="19">
        <v>31680</v>
      </c>
      <c r="G13" s="18" t="s">
        <v>75</v>
      </c>
      <c r="H13" s="27">
        <v>0.06471238425925925</v>
      </c>
      <c r="I13" s="28">
        <f t="shared" si="0"/>
        <v>0.003067373762111165</v>
      </c>
      <c r="J13" s="20" t="s">
        <v>70</v>
      </c>
      <c r="L13" s="26"/>
    </row>
    <row r="14" spans="2:12" ht="15">
      <c r="B14" s="16">
        <v>6</v>
      </c>
      <c r="C14" s="16"/>
      <c r="D14" s="29">
        <v>84</v>
      </c>
      <c r="E14" s="18" t="s">
        <v>64</v>
      </c>
      <c r="F14" s="19">
        <v>26490</v>
      </c>
      <c r="G14" s="18" t="s">
        <v>65</v>
      </c>
      <c r="H14" s="27">
        <v>0.07142534722222223</v>
      </c>
      <c r="I14" s="28">
        <f t="shared" si="0"/>
        <v>0.003385568906584928</v>
      </c>
      <c r="J14" s="20" t="s">
        <v>58</v>
      </c>
      <c r="L14" s="26"/>
    </row>
    <row r="15" spans="2:12" ht="15">
      <c r="B15" s="16">
        <v>7</v>
      </c>
      <c r="C15" s="16">
        <v>1</v>
      </c>
      <c r="D15" s="29">
        <v>87</v>
      </c>
      <c r="E15" s="18" t="s">
        <v>81</v>
      </c>
      <c r="F15" s="19">
        <v>33172</v>
      </c>
      <c r="G15" s="18" t="s">
        <v>21</v>
      </c>
      <c r="H15" s="27">
        <v>0.07190023148148149</v>
      </c>
      <c r="I15" s="28">
        <f t="shared" si="0"/>
        <v>0.0034080784699948566</v>
      </c>
      <c r="J15" s="20" t="s">
        <v>79</v>
      </c>
      <c r="L15" s="26"/>
    </row>
    <row r="16" spans="2:12" ht="15">
      <c r="B16" s="16">
        <v>8</v>
      </c>
      <c r="C16" s="16"/>
      <c r="D16" s="29">
        <v>90</v>
      </c>
      <c r="E16" s="18" t="s">
        <v>71</v>
      </c>
      <c r="F16" s="19">
        <v>28142</v>
      </c>
      <c r="G16" s="18" t="s">
        <v>21</v>
      </c>
      <c r="H16" s="27">
        <v>0.07382268518518519</v>
      </c>
      <c r="I16" s="28">
        <f t="shared" si="0"/>
        <v>0.003499202976024325</v>
      </c>
      <c r="J16" s="20" t="s">
        <v>70</v>
      </c>
      <c r="L16" s="26"/>
    </row>
    <row r="17" spans="2:12" ht="15">
      <c r="B17" s="16">
        <v>9</v>
      </c>
      <c r="C17" s="16">
        <v>2</v>
      </c>
      <c r="D17" s="29">
        <v>85</v>
      </c>
      <c r="E17" s="18" t="s">
        <v>80</v>
      </c>
      <c r="F17" s="19">
        <v>33002</v>
      </c>
      <c r="G17" s="18" t="s">
        <v>54</v>
      </c>
      <c r="H17" s="27">
        <v>0.07538333333333334</v>
      </c>
      <c r="I17" s="28">
        <f t="shared" si="0"/>
        <v>0.0035731778609912946</v>
      </c>
      <c r="J17" s="20" t="s">
        <v>79</v>
      </c>
      <c r="L17" s="26"/>
    </row>
    <row r="18" spans="2:12" ht="15">
      <c r="B18" s="16">
        <v>10</v>
      </c>
      <c r="C18" s="16"/>
      <c r="D18" s="29">
        <v>93</v>
      </c>
      <c r="E18" s="18" t="s">
        <v>72</v>
      </c>
      <c r="F18" s="19">
        <v>27674</v>
      </c>
      <c r="G18" s="18" t="s">
        <v>29</v>
      </c>
      <c r="H18" s="27">
        <v>0.07909097222222222</v>
      </c>
      <c r="I18" s="28">
        <f t="shared" si="0"/>
        <v>0.003748920330958061</v>
      </c>
      <c r="J18" s="20" t="s">
        <v>70</v>
      </c>
      <c r="L18" s="26"/>
    </row>
    <row r="19" spans="2:12" ht="15">
      <c r="B19" s="16">
        <v>11</v>
      </c>
      <c r="C19" s="16"/>
      <c r="D19" s="29">
        <v>98</v>
      </c>
      <c r="E19" s="18" t="s">
        <v>67</v>
      </c>
      <c r="F19" s="19">
        <v>24266</v>
      </c>
      <c r="G19" s="18" t="s">
        <v>68</v>
      </c>
      <c r="H19" s="27">
        <v>0.08027118055555556</v>
      </c>
      <c r="I19" s="28">
        <f t="shared" si="0"/>
        <v>0.003804862329030457</v>
      </c>
      <c r="J19" s="20" t="s">
        <v>58</v>
      </c>
      <c r="L19" s="26"/>
    </row>
    <row r="20" spans="2:12" ht="15">
      <c r="B20" s="16">
        <v>12</v>
      </c>
      <c r="C20" s="16"/>
      <c r="D20" s="29">
        <v>60</v>
      </c>
      <c r="E20" s="18" t="s">
        <v>56</v>
      </c>
      <c r="F20" s="19">
        <v>26436</v>
      </c>
      <c r="G20" s="18" t="s">
        <v>57</v>
      </c>
      <c r="H20" s="27">
        <v>0.08438472222222222</v>
      </c>
      <c r="I20" s="28">
        <f t="shared" si="0"/>
        <v>0.003999844632991525</v>
      </c>
      <c r="J20" s="20" t="s">
        <v>58</v>
      </c>
      <c r="L20" s="26"/>
    </row>
    <row r="21" spans="2:12" ht="15">
      <c r="B21" s="16">
        <v>13</v>
      </c>
      <c r="C21" s="16"/>
      <c r="D21" s="29">
        <v>94</v>
      </c>
      <c r="E21" s="18" t="s">
        <v>73</v>
      </c>
      <c r="F21" s="19">
        <v>30607</v>
      </c>
      <c r="G21" s="18" t="s">
        <v>62</v>
      </c>
      <c r="H21" s="27">
        <v>0.0850207175925926</v>
      </c>
      <c r="I21" s="28">
        <f t="shared" si="0"/>
        <v>0.004029990879868824</v>
      </c>
      <c r="J21" s="20" t="s">
        <v>70</v>
      </c>
      <c r="L21" s="26"/>
    </row>
    <row r="22" spans="2:12" ht="15">
      <c r="B22" s="16">
        <v>14</v>
      </c>
      <c r="C22" s="16">
        <v>3</v>
      </c>
      <c r="D22" s="29">
        <v>95</v>
      </c>
      <c r="E22" s="18" t="s">
        <v>82</v>
      </c>
      <c r="F22" s="19">
        <v>32966</v>
      </c>
      <c r="G22" s="18" t="s">
        <v>83</v>
      </c>
      <c r="H22" s="27">
        <v>0.0850244212962963</v>
      </c>
      <c r="I22" s="28">
        <f t="shared" si="0"/>
        <v>0.004030166435810603</v>
      </c>
      <c r="J22" s="20" t="s">
        <v>79</v>
      </c>
      <c r="L22" s="26"/>
    </row>
    <row r="23" spans="2:12" ht="15">
      <c r="B23" s="16">
        <v>15</v>
      </c>
      <c r="C23" s="16"/>
      <c r="D23" s="29">
        <v>89</v>
      </c>
      <c r="E23" s="18" t="s">
        <v>52</v>
      </c>
      <c r="F23" s="19">
        <v>21844</v>
      </c>
      <c r="G23" s="18" t="s">
        <v>21</v>
      </c>
      <c r="H23" s="27">
        <v>0.08557002314814816</v>
      </c>
      <c r="I23" s="28">
        <f t="shared" si="0"/>
        <v>0.004056028020483868</v>
      </c>
      <c r="J23" s="20" t="s">
        <v>50</v>
      </c>
      <c r="L23" s="26"/>
    </row>
    <row r="24" spans="2:12" ht="15">
      <c r="B24" s="16">
        <v>16</v>
      </c>
      <c r="C24" s="16"/>
      <c r="D24" s="29">
        <v>96</v>
      </c>
      <c r="E24" s="18" t="s">
        <v>55</v>
      </c>
      <c r="F24" s="19">
        <v>21322</v>
      </c>
      <c r="G24" s="18" t="s">
        <v>16</v>
      </c>
      <c r="H24" s="27">
        <v>0.08648449074074073</v>
      </c>
      <c r="I24" s="28">
        <f t="shared" si="0"/>
        <v>0.004099373879733646</v>
      </c>
      <c r="J24" s="20" t="s">
        <v>50</v>
      </c>
      <c r="L24" s="26"/>
    </row>
    <row r="25" spans="2:12" ht="15">
      <c r="B25" s="16">
        <v>17</v>
      </c>
      <c r="C25" s="16"/>
      <c r="D25" s="29">
        <v>81</v>
      </c>
      <c r="E25" s="18" t="s">
        <v>63</v>
      </c>
      <c r="F25" s="19">
        <v>24619</v>
      </c>
      <c r="G25" s="18" t="s">
        <v>11</v>
      </c>
      <c r="H25" s="27">
        <v>0.09421238425925926</v>
      </c>
      <c r="I25" s="28">
        <f t="shared" si="0"/>
        <v>0.004465676838377933</v>
      </c>
      <c r="J25" s="20" t="s">
        <v>58</v>
      </c>
      <c r="L25" s="26"/>
    </row>
    <row r="26" spans="2:12" ht="15">
      <c r="B26" s="16">
        <v>18</v>
      </c>
      <c r="C26" s="16"/>
      <c r="D26" s="29">
        <v>88</v>
      </c>
      <c r="E26" s="18" t="s">
        <v>66</v>
      </c>
      <c r="F26" s="19">
        <v>26140</v>
      </c>
      <c r="G26" s="18" t="s">
        <v>21</v>
      </c>
      <c r="H26" s="27">
        <v>0.09543726851851853</v>
      </c>
      <c r="I26" s="28">
        <f t="shared" si="0"/>
        <v>0.004523736479998034</v>
      </c>
      <c r="J26" s="20" t="s">
        <v>58</v>
      </c>
      <c r="L26" s="26"/>
    </row>
    <row r="27" spans="2:12" ht="15">
      <c r="B27" s="16">
        <v>19</v>
      </c>
      <c r="C27" s="16"/>
      <c r="D27" s="29">
        <v>100</v>
      </c>
      <c r="E27" s="18" t="s">
        <v>76</v>
      </c>
      <c r="F27" s="19" t="s">
        <v>77</v>
      </c>
      <c r="G27" s="18" t="s">
        <v>78</v>
      </c>
      <c r="H27" s="27">
        <v>0.09707858796296297</v>
      </c>
      <c r="I27" s="28">
        <f t="shared" si="0"/>
        <v>0.004601535192821868</v>
      </c>
      <c r="J27" s="20" t="s">
        <v>70</v>
      </c>
      <c r="L27" s="26"/>
    </row>
  </sheetData>
  <sheetProtection/>
  <conditionalFormatting sqref="D9:D27">
    <cfRule type="duplicateValues" priority="15" dxfId="0" stopIfTrue="1">
      <formula>AND(COUNTIF($D$9:$D$27,D9)&gt;1,NOT(ISBLANK(D9)))</formula>
    </cfRule>
    <cfRule type="duplicateValues" priority="16" dxfId="0" stopIfTrue="1">
      <formula>AND(COUNTIF($D$9:$D$27,D9)&gt;1,NOT(ISBLANK(D9)))</formula>
    </cfRule>
  </conditionalFormatting>
  <printOptions/>
  <pageMargins left="1.2" right="0.2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3.00390625" style="0" customWidth="1"/>
    <col min="6" max="6" width="29.421875" style="0" customWidth="1"/>
    <col min="7" max="7" width="9.28125" style="5" customWidth="1"/>
  </cols>
  <sheetData>
    <row r="2" spans="2:11" ht="18">
      <c r="B2" s="1"/>
      <c r="C2" s="2"/>
      <c r="D2" s="3" t="s">
        <v>0</v>
      </c>
      <c r="E2" s="4"/>
      <c r="K2" s="6"/>
    </row>
    <row r="3" spans="2:11" ht="14.25">
      <c r="B3" s="7"/>
      <c r="E3" s="4"/>
      <c r="G3" s="8" t="s">
        <v>1</v>
      </c>
      <c r="K3" s="6"/>
    </row>
    <row r="4" spans="2:11" ht="14.25">
      <c r="B4" s="7"/>
      <c r="G4" s="8" t="s">
        <v>2</v>
      </c>
      <c r="K4" s="6"/>
    </row>
    <row r="5" spans="2:11" ht="15">
      <c r="B5" s="7"/>
      <c r="D5" s="9" t="s">
        <v>308</v>
      </c>
      <c r="E5" s="10">
        <v>3</v>
      </c>
      <c r="F5" s="11" t="s">
        <v>3</v>
      </c>
      <c r="K5" s="6"/>
    </row>
    <row r="6" ht="15">
      <c r="D6" s="12" t="s">
        <v>247</v>
      </c>
    </row>
    <row r="8" spans="2:7" s="15" customFormat="1" ht="31.5" customHeight="1"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316</v>
      </c>
    </row>
    <row r="9" spans="2:7" ht="15">
      <c r="B9" s="16">
        <v>1</v>
      </c>
      <c r="C9" s="17">
        <v>474</v>
      </c>
      <c r="D9" s="18" t="s">
        <v>295</v>
      </c>
      <c r="E9" s="19" t="s">
        <v>296</v>
      </c>
      <c r="F9" s="18" t="s">
        <v>33</v>
      </c>
      <c r="G9" s="31">
        <v>0.007480787037037037</v>
      </c>
    </row>
    <row r="10" spans="2:7" ht="15">
      <c r="B10" s="16">
        <v>2</v>
      </c>
      <c r="C10" s="17">
        <v>296</v>
      </c>
      <c r="D10" s="18" t="s">
        <v>288</v>
      </c>
      <c r="E10" s="19">
        <v>34601</v>
      </c>
      <c r="F10" s="18" t="s">
        <v>23</v>
      </c>
      <c r="G10" s="31">
        <v>0.007686805555555557</v>
      </c>
    </row>
    <row r="11" spans="2:7" ht="15">
      <c r="B11" s="16">
        <v>3</v>
      </c>
      <c r="C11" s="17">
        <v>303</v>
      </c>
      <c r="D11" s="18" t="s">
        <v>292</v>
      </c>
      <c r="E11" s="19">
        <v>33972</v>
      </c>
      <c r="F11" s="18" t="s">
        <v>21</v>
      </c>
      <c r="G11" s="31">
        <v>0.007716435185185185</v>
      </c>
    </row>
    <row r="12" spans="2:7" ht="15">
      <c r="B12" s="16">
        <v>4</v>
      </c>
      <c r="C12" s="17">
        <v>462</v>
      </c>
      <c r="D12" s="18" t="s">
        <v>294</v>
      </c>
      <c r="E12" s="19">
        <v>33977</v>
      </c>
      <c r="F12" s="18" t="s">
        <v>16</v>
      </c>
      <c r="G12" s="31">
        <v>0.00831701388888889</v>
      </c>
    </row>
    <row r="13" spans="2:7" ht="15">
      <c r="B13" s="16">
        <v>5</v>
      </c>
      <c r="C13" s="17">
        <v>475</v>
      </c>
      <c r="D13" s="18" t="s">
        <v>297</v>
      </c>
      <c r="E13" s="19" t="s">
        <v>298</v>
      </c>
      <c r="F13" s="18" t="s">
        <v>33</v>
      </c>
      <c r="G13" s="31">
        <v>0.008324768518518518</v>
      </c>
    </row>
    <row r="14" spans="2:7" ht="15">
      <c r="B14" s="16">
        <v>6</v>
      </c>
      <c r="C14" s="17">
        <v>298</v>
      </c>
      <c r="D14" s="18" t="s">
        <v>290</v>
      </c>
      <c r="E14" s="19">
        <v>34395</v>
      </c>
      <c r="F14" s="18" t="s">
        <v>21</v>
      </c>
      <c r="G14" s="31">
        <v>0.008437962962962963</v>
      </c>
    </row>
    <row r="15" spans="2:7" ht="15">
      <c r="B15" s="16">
        <v>7</v>
      </c>
      <c r="C15" s="17">
        <v>286</v>
      </c>
      <c r="D15" s="18" t="s">
        <v>287</v>
      </c>
      <c r="E15" s="19">
        <v>34336</v>
      </c>
      <c r="F15" s="18" t="s">
        <v>112</v>
      </c>
      <c r="G15" s="31">
        <v>0.008670949074074076</v>
      </c>
    </row>
    <row r="16" spans="2:7" ht="15">
      <c r="B16" s="16">
        <v>8</v>
      </c>
      <c r="C16" s="17">
        <v>267</v>
      </c>
      <c r="D16" s="18" t="s">
        <v>286</v>
      </c>
      <c r="E16" s="19">
        <v>34394</v>
      </c>
      <c r="F16" s="18" t="s">
        <v>11</v>
      </c>
      <c r="G16" s="31">
        <v>0.008896990740740742</v>
      </c>
    </row>
    <row r="17" spans="2:7" ht="15">
      <c r="B17" s="16">
        <v>9</v>
      </c>
      <c r="C17" s="17">
        <v>461</v>
      </c>
      <c r="D17" s="18" t="s">
        <v>293</v>
      </c>
      <c r="E17" s="19">
        <v>34406</v>
      </c>
      <c r="F17" s="18" t="s">
        <v>27</v>
      </c>
      <c r="G17" s="31">
        <v>0.009141319444444445</v>
      </c>
    </row>
    <row r="18" spans="2:7" ht="15">
      <c r="B18" s="16">
        <v>10</v>
      </c>
      <c r="C18" s="17">
        <v>301</v>
      </c>
      <c r="D18" s="18" t="s">
        <v>291</v>
      </c>
      <c r="E18" s="19">
        <v>34118</v>
      </c>
      <c r="F18" s="18" t="s">
        <v>21</v>
      </c>
      <c r="G18" s="31">
        <v>0.00917986111111111</v>
      </c>
    </row>
    <row r="19" spans="2:7" ht="15">
      <c r="B19" s="16">
        <v>11</v>
      </c>
      <c r="C19" s="17">
        <v>297</v>
      </c>
      <c r="D19" s="18" t="s">
        <v>289</v>
      </c>
      <c r="E19" s="19">
        <v>34518</v>
      </c>
      <c r="F19" s="18" t="s">
        <v>21</v>
      </c>
      <c r="G19" s="31">
        <v>0.012406944444444444</v>
      </c>
    </row>
  </sheetData>
  <sheetProtection/>
  <printOptions/>
  <pageMargins left="0.7" right="0.2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3.00390625" style="0" customWidth="1"/>
    <col min="6" max="6" width="26.421875" style="0" customWidth="1"/>
    <col min="7" max="7" width="11.421875" style="5" customWidth="1"/>
  </cols>
  <sheetData>
    <row r="2" spans="2:12" ht="18">
      <c r="B2" s="1"/>
      <c r="C2" s="2"/>
      <c r="D2" s="3" t="s">
        <v>0</v>
      </c>
      <c r="E2" s="4"/>
      <c r="L2" s="6"/>
    </row>
    <row r="3" spans="2:12" ht="14.25">
      <c r="B3" s="7"/>
      <c r="E3" s="4"/>
      <c r="G3" s="8" t="s">
        <v>1</v>
      </c>
      <c r="L3" s="6"/>
    </row>
    <row r="4" spans="2:12" ht="14.25">
      <c r="B4" s="7"/>
      <c r="G4" s="8" t="s">
        <v>2</v>
      </c>
      <c r="L4" s="6"/>
    </row>
    <row r="5" spans="2:12" ht="15">
      <c r="B5" s="7"/>
      <c r="D5" s="9" t="s">
        <v>308</v>
      </c>
      <c r="E5" s="10">
        <v>3</v>
      </c>
      <c r="F5" s="11" t="s">
        <v>3</v>
      </c>
      <c r="L5" s="6"/>
    </row>
    <row r="6" ht="15">
      <c r="D6" s="12" t="s">
        <v>150</v>
      </c>
    </row>
    <row r="8" spans="2:7" s="15" customFormat="1" ht="31.5" customHeight="1"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316</v>
      </c>
    </row>
    <row r="9" spans="2:7" ht="15">
      <c r="B9" s="16">
        <v>1</v>
      </c>
      <c r="C9" s="17">
        <v>455</v>
      </c>
      <c r="D9" s="18" t="s">
        <v>305</v>
      </c>
      <c r="E9" s="19">
        <v>33485</v>
      </c>
      <c r="F9" s="18" t="s">
        <v>21</v>
      </c>
      <c r="G9" s="31">
        <v>0.007580092592592592</v>
      </c>
    </row>
    <row r="10" spans="2:7" ht="15">
      <c r="B10" s="16">
        <v>2</v>
      </c>
      <c r="C10" s="17">
        <v>308</v>
      </c>
      <c r="D10" s="18" t="s">
        <v>301</v>
      </c>
      <c r="E10" s="19">
        <v>33859</v>
      </c>
      <c r="F10" s="18" t="s">
        <v>21</v>
      </c>
      <c r="G10" s="31">
        <v>0.007718171296296296</v>
      </c>
    </row>
    <row r="11" spans="2:7" ht="15">
      <c r="B11" s="16">
        <v>3</v>
      </c>
      <c r="C11" s="17">
        <v>453</v>
      </c>
      <c r="D11" s="18" t="s">
        <v>304</v>
      </c>
      <c r="E11" s="19">
        <v>33602</v>
      </c>
      <c r="F11" s="18" t="s">
        <v>54</v>
      </c>
      <c r="G11" s="31">
        <v>0.007960879629629629</v>
      </c>
    </row>
    <row r="12" spans="2:7" ht="15">
      <c r="B12" s="16">
        <v>4</v>
      </c>
      <c r="C12" s="17">
        <v>465</v>
      </c>
      <c r="D12" s="18" t="s">
        <v>307</v>
      </c>
      <c r="E12" s="19">
        <v>33638</v>
      </c>
      <c r="F12" s="18" t="s">
        <v>112</v>
      </c>
      <c r="G12" s="31">
        <v>0.008213194444444445</v>
      </c>
    </row>
    <row r="13" spans="2:7" ht="15">
      <c r="B13" s="16">
        <v>5</v>
      </c>
      <c r="C13" s="17">
        <v>463</v>
      </c>
      <c r="D13" s="18" t="s">
        <v>306</v>
      </c>
      <c r="E13" s="19">
        <v>33703</v>
      </c>
      <c r="F13" s="18" t="s">
        <v>27</v>
      </c>
      <c r="G13" s="31">
        <v>0.008320601851851852</v>
      </c>
    </row>
    <row r="14" spans="2:7" ht="15">
      <c r="B14" s="16">
        <v>6</v>
      </c>
      <c r="C14" s="17">
        <v>450</v>
      </c>
      <c r="D14" s="18" t="s">
        <v>303</v>
      </c>
      <c r="E14" s="19">
        <v>33721</v>
      </c>
      <c r="F14" s="18" t="s">
        <v>11</v>
      </c>
      <c r="G14" s="31">
        <v>0.008706712962962963</v>
      </c>
    </row>
    <row r="15" spans="2:7" ht="15">
      <c r="B15" s="16">
        <v>7</v>
      </c>
      <c r="C15" s="17">
        <v>309</v>
      </c>
      <c r="D15" s="18" t="s">
        <v>302</v>
      </c>
      <c r="E15" s="19">
        <v>33758</v>
      </c>
      <c r="F15" s="18" t="s">
        <v>54</v>
      </c>
      <c r="G15" s="31">
        <v>0.008716666666666666</v>
      </c>
    </row>
    <row r="16" spans="2:7" ht="15">
      <c r="B16" s="16">
        <v>8</v>
      </c>
      <c r="C16" s="17">
        <v>293</v>
      </c>
      <c r="D16" s="18" t="s">
        <v>299</v>
      </c>
      <c r="E16" s="19" t="s">
        <v>300</v>
      </c>
      <c r="F16" s="18" t="s">
        <v>256</v>
      </c>
      <c r="G16" s="31">
        <v>0.008864814814814813</v>
      </c>
    </row>
  </sheetData>
  <sheetProtection/>
  <printOptions/>
  <pageMargins left="0.7" right="0.2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.00390625" style="0" customWidth="1"/>
    <col min="2" max="2" width="6.28125" style="0" customWidth="1"/>
    <col min="3" max="3" width="7.00390625" style="0" customWidth="1"/>
    <col min="4" max="4" width="6.28125" style="0" customWidth="1"/>
    <col min="5" max="5" width="26.7109375" style="0" customWidth="1"/>
    <col min="6" max="6" width="11.8515625" style="0" customWidth="1"/>
    <col min="7" max="7" width="34.28125" style="0" customWidth="1"/>
    <col min="8" max="9" width="9.28125" style="7" customWidth="1"/>
    <col min="10" max="10" width="10.28125" style="5" customWidth="1"/>
  </cols>
  <sheetData>
    <row r="2" spans="2:6" ht="18">
      <c r="B2" s="1"/>
      <c r="C2" s="2"/>
      <c r="D2" s="2"/>
      <c r="E2" s="3" t="s">
        <v>0</v>
      </c>
      <c r="F2" s="4"/>
    </row>
    <row r="3" spans="2:10" ht="18">
      <c r="B3" s="7"/>
      <c r="E3" s="3" t="s">
        <v>319</v>
      </c>
      <c r="F3" s="4"/>
      <c r="J3" s="8" t="s">
        <v>1</v>
      </c>
    </row>
    <row r="4" spans="2:10" ht="14.25">
      <c r="B4" s="7"/>
      <c r="J4" s="8" t="s">
        <v>2</v>
      </c>
    </row>
    <row r="5" spans="2:7" ht="15">
      <c r="B5" s="7"/>
      <c r="E5" s="9" t="s">
        <v>328</v>
      </c>
      <c r="F5" s="23">
        <v>21.097</v>
      </c>
      <c r="G5" s="11" t="s">
        <v>3</v>
      </c>
    </row>
    <row r="6" ht="15">
      <c r="E6" s="12"/>
    </row>
    <row r="8" spans="2:10" s="15" customFormat="1" ht="31.5" customHeight="1">
      <c r="B8" s="13" t="s">
        <v>317</v>
      </c>
      <c r="C8" s="13" t="s">
        <v>318</v>
      </c>
      <c r="D8" s="13" t="s">
        <v>6</v>
      </c>
      <c r="E8" s="14" t="s">
        <v>7</v>
      </c>
      <c r="F8" s="13" t="s">
        <v>8</v>
      </c>
      <c r="G8" s="14" t="s">
        <v>9</v>
      </c>
      <c r="H8" s="24" t="s">
        <v>316</v>
      </c>
      <c r="I8" s="24" t="s">
        <v>323</v>
      </c>
      <c r="J8" s="22" t="s">
        <v>47</v>
      </c>
    </row>
    <row r="9" spans="2:10" ht="15">
      <c r="B9" s="16">
        <v>1</v>
      </c>
      <c r="C9" s="21"/>
      <c r="D9" s="21">
        <v>4</v>
      </c>
      <c r="E9" s="18" t="s">
        <v>89</v>
      </c>
      <c r="F9" s="19">
        <v>30956</v>
      </c>
      <c r="G9" s="18" t="s">
        <v>90</v>
      </c>
      <c r="H9" s="27">
        <v>0.04846064814814815</v>
      </c>
      <c r="I9" s="28">
        <f>SUM(H9/21.097)</f>
        <v>0.0022970397757097285</v>
      </c>
      <c r="J9" s="20" t="s">
        <v>86</v>
      </c>
    </row>
    <row r="10" spans="2:10" ht="15">
      <c r="B10" s="16">
        <v>2</v>
      </c>
      <c r="C10" s="21"/>
      <c r="D10" s="21">
        <v>2</v>
      </c>
      <c r="E10" s="18" t="s">
        <v>84</v>
      </c>
      <c r="F10" s="19">
        <v>30114</v>
      </c>
      <c r="G10" s="18" t="s">
        <v>85</v>
      </c>
      <c r="H10" s="27">
        <v>0.04883101851851852</v>
      </c>
      <c r="I10" s="28">
        <f aca="true" t="shared" si="0" ref="I10:I73">SUM(H10/21.097)</f>
        <v>0.0023145953698875915</v>
      </c>
      <c r="J10" s="20" t="s">
        <v>86</v>
      </c>
    </row>
    <row r="11" spans="2:10" ht="15">
      <c r="B11" s="16">
        <v>3</v>
      </c>
      <c r="C11" s="21"/>
      <c r="D11" s="21">
        <v>3</v>
      </c>
      <c r="E11" s="18" t="s">
        <v>87</v>
      </c>
      <c r="F11" s="19">
        <v>31607</v>
      </c>
      <c r="G11" s="18" t="s">
        <v>88</v>
      </c>
      <c r="H11" s="27">
        <v>0.04925925925925926</v>
      </c>
      <c r="I11" s="28">
        <f t="shared" si="0"/>
        <v>0.002334894025655745</v>
      </c>
      <c r="J11" s="20" t="s">
        <v>86</v>
      </c>
    </row>
    <row r="12" spans="2:10" ht="15">
      <c r="B12" s="16">
        <v>4</v>
      </c>
      <c r="C12" s="21"/>
      <c r="D12" s="21">
        <v>5</v>
      </c>
      <c r="E12" s="18" t="s">
        <v>91</v>
      </c>
      <c r="F12" s="19">
        <v>28248</v>
      </c>
      <c r="G12" s="18" t="s">
        <v>69</v>
      </c>
      <c r="H12" s="27">
        <v>0.05025462962962963</v>
      </c>
      <c r="I12" s="28">
        <f t="shared" si="0"/>
        <v>0.002382074685008751</v>
      </c>
      <c r="J12" s="20" t="s">
        <v>86</v>
      </c>
    </row>
    <row r="13" spans="2:10" ht="15">
      <c r="B13" s="16">
        <v>5</v>
      </c>
      <c r="C13" s="21"/>
      <c r="D13" s="21">
        <v>7</v>
      </c>
      <c r="E13" s="18" t="s">
        <v>92</v>
      </c>
      <c r="F13" s="19">
        <v>31992</v>
      </c>
      <c r="G13" s="18" t="s">
        <v>93</v>
      </c>
      <c r="H13" s="27">
        <v>0.0512037037037037</v>
      </c>
      <c r="I13" s="28">
        <f t="shared" si="0"/>
        <v>0.0024270608950895246</v>
      </c>
      <c r="J13" s="20" t="s">
        <v>86</v>
      </c>
    </row>
    <row r="14" spans="2:10" ht="15">
      <c r="B14" s="16">
        <v>6</v>
      </c>
      <c r="C14" s="21"/>
      <c r="D14" s="21">
        <v>40</v>
      </c>
      <c r="E14" s="18" t="s">
        <v>133</v>
      </c>
      <c r="F14" s="19" t="s">
        <v>134</v>
      </c>
      <c r="G14" s="18" t="s">
        <v>135</v>
      </c>
      <c r="H14" s="27">
        <v>0.051805555555555556</v>
      </c>
      <c r="I14" s="28">
        <f t="shared" si="0"/>
        <v>0.0024555887356285514</v>
      </c>
      <c r="J14" s="20" t="s">
        <v>86</v>
      </c>
    </row>
    <row r="15" spans="2:10" ht="15">
      <c r="B15" s="16">
        <v>7</v>
      </c>
      <c r="C15" s="21"/>
      <c r="D15" s="21">
        <v>127</v>
      </c>
      <c r="E15" s="18" t="s">
        <v>172</v>
      </c>
      <c r="F15" s="19">
        <v>30720</v>
      </c>
      <c r="G15" s="18" t="s">
        <v>23</v>
      </c>
      <c r="H15" s="27">
        <v>0.0518287037037037</v>
      </c>
      <c r="I15" s="28">
        <f t="shared" si="0"/>
        <v>0.002456685960264668</v>
      </c>
      <c r="J15" s="20" t="s">
        <v>86</v>
      </c>
    </row>
    <row r="16" spans="2:10" ht="15">
      <c r="B16" s="16">
        <v>8</v>
      </c>
      <c r="C16" s="21"/>
      <c r="D16" s="21">
        <v>476</v>
      </c>
      <c r="E16" s="18" t="s">
        <v>242</v>
      </c>
      <c r="F16" s="19">
        <v>26013</v>
      </c>
      <c r="G16" s="18" t="s">
        <v>62</v>
      </c>
      <c r="H16" s="27">
        <v>0.0527662037037037</v>
      </c>
      <c r="I16" s="28">
        <f t="shared" si="0"/>
        <v>0.0025011235580273826</v>
      </c>
      <c r="J16" s="20" t="s">
        <v>86</v>
      </c>
    </row>
    <row r="17" spans="2:10" ht="15">
      <c r="B17" s="16">
        <v>9</v>
      </c>
      <c r="C17" s="21">
        <v>1</v>
      </c>
      <c r="D17" s="21">
        <v>196</v>
      </c>
      <c r="E17" s="18" t="s">
        <v>222</v>
      </c>
      <c r="F17" s="19" t="s">
        <v>223</v>
      </c>
      <c r="G17" s="18" t="s">
        <v>224</v>
      </c>
      <c r="H17" s="27">
        <v>0.053148148148148146</v>
      </c>
      <c r="I17" s="28">
        <f t="shared" si="0"/>
        <v>0.002519227764523304</v>
      </c>
      <c r="J17" s="20" t="s">
        <v>102</v>
      </c>
    </row>
    <row r="18" spans="2:10" ht="15">
      <c r="B18" s="16">
        <v>10</v>
      </c>
      <c r="C18" s="21">
        <v>2</v>
      </c>
      <c r="D18" s="21">
        <v>12</v>
      </c>
      <c r="E18" s="18" t="s">
        <v>100</v>
      </c>
      <c r="F18" s="19">
        <v>32675</v>
      </c>
      <c r="G18" s="18" t="s">
        <v>101</v>
      </c>
      <c r="H18" s="27">
        <v>0.05366898148148148</v>
      </c>
      <c r="I18" s="28">
        <f t="shared" si="0"/>
        <v>0.0025439153188359233</v>
      </c>
      <c r="J18" s="20" t="s">
        <v>102</v>
      </c>
    </row>
    <row r="19" spans="2:10" ht="15">
      <c r="B19" s="16">
        <v>11</v>
      </c>
      <c r="C19" s="21"/>
      <c r="D19" s="21">
        <v>31</v>
      </c>
      <c r="E19" s="18" t="s">
        <v>127</v>
      </c>
      <c r="F19" s="19">
        <v>32010</v>
      </c>
      <c r="G19" s="18" t="s">
        <v>16</v>
      </c>
      <c r="H19" s="27">
        <v>0.054317129629629625</v>
      </c>
      <c r="I19" s="28">
        <f t="shared" si="0"/>
        <v>0.0025746376086471833</v>
      </c>
      <c r="J19" s="20" t="s">
        <v>86</v>
      </c>
    </row>
    <row r="20" spans="2:10" ht="15">
      <c r="B20" s="16">
        <v>12</v>
      </c>
      <c r="C20" s="21">
        <v>3</v>
      </c>
      <c r="D20" s="21">
        <v>41</v>
      </c>
      <c r="E20" s="18" t="s">
        <v>136</v>
      </c>
      <c r="F20" s="19" t="s">
        <v>137</v>
      </c>
      <c r="G20" s="18" t="s">
        <v>135</v>
      </c>
      <c r="H20" s="27">
        <v>0.05436342592592593</v>
      </c>
      <c r="I20" s="28">
        <f t="shared" si="0"/>
        <v>0.0025768320579194165</v>
      </c>
      <c r="J20" s="20" t="s">
        <v>102</v>
      </c>
    </row>
    <row r="21" spans="2:10" ht="15">
      <c r="B21" s="16">
        <v>13</v>
      </c>
      <c r="C21" s="21"/>
      <c r="D21" s="21">
        <v>197</v>
      </c>
      <c r="E21" s="18" t="s">
        <v>225</v>
      </c>
      <c r="F21" s="19">
        <v>29946</v>
      </c>
      <c r="G21" s="18" t="s">
        <v>226</v>
      </c>
      <c r="H21" s="27">
        <v>0.05511574074074074</v>
      </c>
      <c r="I21" s="28">
        <f t="shared" si="0"/>
        <v>0.0026124918585931998</v>
      </c>
      <c r="J21" s="20" t="s">
        <v>86</v>
      </c>
    </row>
    <row r="22" spans="2:10" ht="15">
      <c r="B22" s="16">
        <v>14</v>
      </c>
      <c r="C22" s="21">
        <v>4</v>
      </c>
      <c r="D22" s="21">
        <v>189</v>
      </c>
      <c r="E22" s="18" t="s">
        <v>215</v>
      </c>
      <c r="F22" s="19" t="s">
        <v>216</v>
      </c>
      <c r="G22" s="18" t="s">
        <v>60</v>
      </c>
      <c r="H22" s="27">
        <v>0.055775462962962964</v>
      </c>
      <c r="I22" s="28">
        <f t="shared" si="0"/>
        <v>0.002643762760722518</v>
      </c>
      <c r="J22" s="20" t="s">
        <v>102</v>
      </c>
    </row>
    <row r="23" spans="2:10" ht="15">
      <c r="B23" s="16">
        <v>15</v>
      </c>
      <c r="C23" s="21"/>
      <c r="D23" s="21">
        <v>8</v>
      </c>
      <c r="E23" s="18" t="s">
        <v>94</v>
      </c>
      <c r="F23" s="19">
        <v>25024</v>
      </c>
      <c r="G23" s="18" t="s">
        <v>88</v>
      </c>
      <c r="H23" s="27">
        <v>0.05658564814814815</v>
      </c>
      <c r="I23" s="28">
        <f t="shared" si="0"/>
        <v>0.0026821656229865927</v>
      </c>
      <c r="J23" s="20" t="s">
        <v>95</v>
      </c>
    </row>
    <row r="24" spans="2:10" ht="15">
      <c r="B24" s="16">
        <v>16</v>
      </c>
      <c r="C24" s="21"/>
      <c r="D24" s="21">
        <v>169</v>
      </c>
      <c r="E24" s="18" t="s">
        <v>205</v>
      </c>
      <c r="F24" s="19">
        <v>22636</v>
      </c>
      <c r="G24" s="18" t="s">
        <v>131</v>
      </c>
      <c r="H24" s="27">
        <v>0.05684027777777778</v>
      </c>
      <c r="I24" s="28">
        <f t="shared" si="0"/>
        <v>0.0026942350939838733</v>
      </c>
      <c r="J24" s="20" t="s">
        <v>99</v>
      </c>
    </row>
    <row r="25" spans="2:10" ht="15">
      <c r="B25" s="16">
        <v>17</v>
      </c>
      <c r="C25" s="21"/>
      <c r="D25" s="21">
        <v>201</v>
      </c>
      <c r="E25" s="18" t="s">
        <v>229</v>
      </c>
      <c r="F25" s="19">
        <v>20343</v>
      </c>
      <c r="G25" s="18" t="s">
        <v>13</v>
      </c>
      <c r="H25" s="27">
        <v>0.056909722222222216</v>
      </c>
      <c r="I25" s="28">
        <f t="shared" si="0"/>
        <v>0.002697526767892222</v>
      </c>
      <c r="J25" s="20" t="s">
        <v>126</v>
      </c>
    </row>
    <row r="26" spans="2:10" ht="15">
      <c r="B26" s="16">
        <v>18</v>
      </c>
      <c r="C26" s="21"/>
      <c r="D26" s="21">
        <v>157</v>
      </c>
      <c r="E26" s="18" t="s">
        <v>196</v>
      </c>
      <c r="F26" s="19">
        <v>29323</v>
      </c>
      <c r="G26" s="18" t="s">
        <v>21</v>
      </c>
      <c r="H26" s="27">
        <v>0.056956018518518524</v>
      </c>
      <c r="I26" s="28">
        <f t="shared" si="0"/>
        <v>0.0026997212171644557</v>
      </c>
      <c r="J26" s="20" t="s">
        <v>86</v>
      </c>
    </row>
    <row r="27" spans="2:10" ht="15">
      <c r="B27" s="16">
        <v>19</v>
      </c>
      <c r="C27" s="21"/>
      <c r="D27" s="21">
        <v>10</v>
      </c>
      <c r="E27" s="18" t="s">
        <v>98</v>
      </c>
      <c r="F27" s="19">
        <v>23150</v>
      </c>
      <c r="G27" s="18" t="s">
        <v>54</v>
      </c>
      <c r="H27" s="27">
        <v>0.05738425925925925</v>
      </c>
      <c r="I27" s="28">
        <f t="shared" si="0"/>
        <v>0.0027200198729326087</v>
      </c>
      <c r="J27" s="20" t="s">
        <v>99</v>
      </c>
    </row>
    <row r="28" spans="2:10" ht="15">
      <c r="B28" s="16">
        <v>20</v>
      </c>
      <c r="C28" s="21"/>
      <c r="D28" s="21">
        <v>19</v>
      </c>
      <c r="E28" s="18" t="s">
        <v>108</v>
      </c>
      <c r="F28" s="19">
        <v>26337</v>
      </c>
      <c r="G28" s="18" t="s">
        <v>109</v>
      </c>
      <c r="H28" s="27">
        <v>0.05755787037037038</v>
      </c>
      <c r="I28" s="28">
        <f t="shared" si="0"/>
        <v>0.0027282490577034825</v>
      </c>
      <c r="J28" s="20" t="s">
        <v>86</v>
      </c>
    </row>
    <row r="29" spans="2:10" ht="15">
      <c r="B29" s="16">
        <v>21</v>
      </c>
      <c r="C29" s="21">
        <v>5</v>
      </c>
      <c r="D29" s="21">
        <v>18</v>
      </c>
      <c r="E29" s="18" t="s">
        <v>107</v>
      </c>
      <c r="F29" s="19">
        <v>32653</v>
      </c>
      <c r="G29" s="18" t="s">
        <v>104</v>
      </c>
      <c r="H29" s="27">
        <v>0.05792824074074074</v>
      </c>
      <c r="I29" s="28">
        <f t="shared" si="0"/>
        <v>0.002745804651881345</v>
      </c>
      <c r="J29" s="20" t="s">
        <v>102</v>
      </c>
    </row>
    <row r="30" spans="2:10" ht="15">
      <c r="B30" s="16">
        <v>22</v>
      </c>
      <c r="C30" s="21"/>
      <c r="D30" s="21">
        <v>9</v>
      </c>
      <c r="E30" s="18" t="s">
        <v>96</v>
      </c>
      <c r="F30" s="19">
        <v>25531</v>
      </c>
      <c r="G30" s="18" t="s">
        <v>97</v>
      </c>
      <c r="H30" s="27">
        <v>0.05884259259259259</v>
      </c>
      <c r="I30" s="28">
        <f t="shared" si="0"/>
        <v>0.002789145025007944</v>
      </c>
      <c r="J30" s="20" t="s">
        <v>86</v>
      </c>
    </row>
    <row r="31" spans="2:10" ht="15">
      <c r="B31" s="16">
        <v>23</v>
      </c>
      <c r="C31" s="21">
        <v>6</v>
      </c>
      <c r="D31" s="21">
        <v>15</v>
      </c>
      <c r="E31" s="18" t="s">
        <v>105</v>
      </c>
      <c r="F31" s="19">
        <v>33098</v>
      </c>
      <c r="G31" s="18" t="s">
        <v>101</v>
      </c>
      <c r="H31" s="27">
        <v>0.060474537037037035</v>
      </c>
      <c r="I31" s="28">
        <f t="shared" si="0"/>
        <v>0.0028664993618541515</v>
      </c>
      <c r="J31" s="20" t="s">
        <v>102</v>
      </c>
    </row>
    <row r="32" spans="2:10" ht="15">
      <c r="B32" s="16">
        <v>24</v>
      </c>
      <c r="C32" s="21"/>
      <c r="D32" s="21">
        <v>164</v>
      </c>
      <c r="E32" s="18" t="s">
        <v>201</v>
      </c>
      <c r="F32" s="19">
        <v>22357</v>
      </c>
      <c r="G32" s="18" t="s">
        <v>16</v>
      </c>
      <c r="H32" s="27">
        <v>0.06083333333333333</v>
      </c>
      <c r="I32" s="28">
        <f t="shared" si="0"/>
        <v>0.002883506343713956</v>
      </c>
      <c r="J32" s="20" t="s">
        <v>99</v>
      </c>
    </row>
    <row r="33" spans="2:10" ht="15">
      <c r="B33" s="16">
        <v>25</v>
      </c>
      <c r="C33" s="21"/>
      <c r="D33" s="21">
        <v>26</v>
      </c>
      <c r="E33" s="18" t="s">
        <v>119</v>
      </c>
      <c r="F33" s="19">
        <v>30975</v>
      </c>
      <c r="G33" s="18" t="s">
        <v>120</v>
      </c>
      <c r="H33" s="27">
        <v>0.06114583333333334</v>
      </c>
      <c r="I33" s="28">
        <f t="shared" si="0"/>
        <v>0.002898318876301528</v>
      </c>
      <c r="J33" s="20" t="s">
        <v>86</v>
      </c>
    </row>
    <row r="34" spans="2:10" ht="15">
      <c r="B34" s="16">
        <v>26</v>
      </c>
      <c r="C34" s="21"/>
      <c r="D34" s="21">
        <v>139</v>
      </c>
      <c r="E34" s="18" t="s">
        <v>181</v>
      </c>
      <c r="F34" s="19">
        <v>29061</v>
      </c>
      <c r="G34" s="18" t="s">
        <v>19</v>
      </c>
      <c r="H34" s="27">
        <v>0.06133101851851852</v>
      </c>
      <c r="I34" s="28">
        <f t="shared" si="0"/>
        <v>0.0029070966733904594</v>
      </c>
      <c r="J34" s="20" t="s">
        <v>86</v>
      </c>
    </row>
    <row r="35" spans="2:10" ht="15">
      <c r="B35" s="16">
        <v>27</v>
      </c>
      <c r="C35" s="21">
        <v>7</v>
      </c>
      <c r="D35" s="21">
        <v>43</v>
      </c>
      <c r="E35" s="18" t="s">
        <v>139</v>
      </c>
      <c r="F35" s="19">
        <v>32643</v>
      </c>
      <c r="G35" s="18" t="s">
        <v>140</v>
      </c>
      <c r="H35" s="27">
        <v>0.06160879629629629</v>
      </c>
      <c r="I35" s="28">
        <f t="shared" si="0"/>
        <v>0.002920263369023856</v>
      </c>
      <c r="J35" s="20" t="s">
        <v>102</v>
      </c>
    </row>
    <row r="36" spans="2:10" ht="15">
      <c r="B36" s="16">
        <v>28</v>
      </c>
      <c r="C36" s="21"/>
      <c r="D36" s="21">
        <v>14</v>
      </c>
      <c r="E36" s="18" t="s">
        <v>103</v>
      </c>
      <c r="F36" s="19">
        <v>21902</v>
      </c>
      <c r="G36" s="18" t="s">
        <v>104</v>
      </c>
      <c r="H36" s="27">
        <v>0.06166666666666667</v>
      </c>
      <c r="I36" s="28">
        <f t="shared" si="0"/>
        <v>0.0029230064306141473</v>
      </c>
      <c r="J36" s="20" t="s">
        <v>99</v>
      </c>
    </row>
    <row r="37" spans="2:10" ht="15">
      <c r="B37" s="16">
        <v>29</v>
      </c>
      <c r="C37" s="21"/>
      <c r="D37" s="21">
        <v>108</v>
      </c>
      <c r="E37" s="18" t="s">
        <v>158</v>
      </c>
      <c r="F37" s="19">
        <v>31759</v>
      </c>
      <c r="G37" s="18" t="s">
        <v>159</v>
      </c>
      <c r="H37" s="27">
        <v>0.061793981481481484</v>
      </c>
      <c r="I37" s="28">
        <f t="shared" si="0"/>
        <v>0.0029290411661127874</v>
      </c>
      <c r="J37" s="20" t="s">
        <v>86</v>
      </c>
    </row>
    <row r="38" spans="2:10" ht="15">
      <c r="B38" s="16">
        <v>30</v>
      </c>
      <c r="C38" s="21"/>
      <c r="D38" s="21">
        <v>113</v>
      </c>
      <c r="E38" s="18" t="s">
        <v>164</v>
      </c>
      <c r="F38" s="19">
        <v>24184</v>
      </c>
      <c r="G38" s="18" t="s">
        <v>115</v>
      </c>
      <c r="H38" s="27">
        <v>0.06185185185185185</v>
      </c>
      <c r="I38" s="28">
        <f t="shared" si="0"/>
        <v>0.0029317842277030784</v>
      </c>
      <c r="J38" s="20" t="s">
        <v>95</v>
      </c>
    </row>
    <row r="39" spans="2:10" ht="15">
      <c r="B39" s="16">
        <v>31</v>
      </c>
      <c r="C39" s="21"/>
      <c r="D39" s="21">
        <v>140</v>
      </c>
      <c r="E39" s="18" t="s">
        <v>182</v>
      </c>
      <c r="F39" s="19">
        <v>29117</v>
      </c>
      <c r="G39" s="18" t="s">
        <v>19</v>
      </c>
      <c r="H39" s="27">
        <v>0.061863425925925926</v>
      </c>
      <c r="I39" s="28">
        <f t="shared" si="0"/>
        <v>0.0029323328400211366</v>
      </c>
      <c r="J39" s="20" t="s">
        <v>86</v>
      </c>
    </row>
    <row r="40" spans="2:10" ht="15">
      <c r="B40" s="16">
        <v>32</v>
      </c>
      <c r="C40" s="21"/>
      <c r="D40" s="21">
        <v>119</v>
      </c>
      <c r="E40" s="18" t="s">
        <v>168</v>
      </c>
      <c r="F40" s="19">
        <v>27159</v>
      </c>
      <c r="G40" s="18" t="s">
        <v>65</v>
      </c>
      <c r="H40" s="27">
        <v>0.062314814814814816</v>
      </c>
      <c r="I40" s="28">
        <f t="shared" si="0"/>
        <v>0.002953728720425407</v>
      </c>
      <c r="J40" s="20" t="s">
        <v>86</v>
      </c>
    </row>
    <row r="41" spans="2:10" ht="15">
      <c r="B41" s="16">
        <v>33</v>
      </c>
      <c r="C41" s="21"/>
      <c r="D41" s="21">
        <v>34</v>
      </c>
      <c r="E41" s="18" t="s">
        <v>130</v>
      </c>
      <c r="F41" s="19">
        <v>22671</v>
      </c>
      <c r="G41" s="18" t="s">
        <v>131</v>
      </c>
      <c r="H41" s="27">
        <v>0.06260416666666667</v>
      </c>
      <c r="I41" s="28">
        <f t="shared" si="0"/>
        <v>0.0029674440283768626</v>
      </c>
      <c r="J41" s="20" t="s">
        <v>99</v>
      </c>
    </row>
    <row r="42" spans="2:10" ht="15">
      <c r="B42" s="16">
        <v>34</v>
      </c>
      <c r="C42" s="21"/>
      <c r="D42" s="21">
        <v>195</v>
      </c>
      <c r="E42" s="18" t="s">
        <v>219</v>
      </c>
      <c r="F42" s="19" t="s">
        <v>220</v>
      </c>
      <c r="G42" s="18" t="s">
        <v>221</v>
      </c>
      <c r="H42" s="27">
        <v>0.06327546296296296</v>
      </c>
      <c r="I42" s="28">
        <f t="shared" si="0"/>
        <v>0.0029992635428242385</v>
      </c>
      <c r="J42" s="20" t="s">
        <v>86</v>
      </c>
    </row>
    <row r="43" spans="2:10" ht="15">
      <c r="B43" s="16">
        <v>35</v>
      </c>
      <c r="C43" s="21"/>
      <c r="D43" s="21">
        <v>205</v>
      </c>
      <c r="E43" s="18" t="s">
        <v>233</v>
      </c>
      <c r="F43" s="19">
        <v>21470</v>
      </c>
      <c r="G43" s="18" t="s">
        <v>234</v>
      </c>
      <c r="H43" s="27">
        <v>0.06359953703703704</v>
      </c>
      <c r="I43" s="28">
        <f t="shared" si="0"/>
        <v>0.0030146246877298683</v>
      </c>
      <c r="J43" s="20" t="s">
        <v>126</v>
      </c>
    </row>
    <row r="44" spans="2:10" ht="15">
      <c r="B44" s="16">
        <v>36</v>
      </c>
      <c r="C44" s="21"/>
      <c r="D44" s="21">
        <v>167</v>
      </c>
      <c r="E44" s="18" t="s">
        <v>204</v>
      </c>
      <c r="F44" s="19">
        <v>21951</v>
      </c>
      <c r="G44" s="18" t="s">
        <v>115</v>
      </c>
      <c r="H44" s="27">
        <v>0.06377314814814815</v>
      </c>
      <c r="I44" s="28">
        <f t="shared" si="0"/>
        <v>0.0030228538725007416</v>
      </c>
      <c r="J44" s="20" t="s">
        <v>99</v>
      </c>
    </row>
    <row r="45" spans="2:10" ht="15">
      <c r="B45" s="16">
        <v>37</v>
      </c>
      <c r="C45" s="21"/>
      <c r="D45" s="21">
        <v>35</v>
      </c>
      <c r="E45" s="18" t="s">
        <v>35</v>
      </c>
      <c r="F45" s="19" t="s">
        <v>132</v>
      </c>
      <c r="G45" s="18" t="s">
        <v>37</v>
      </c>
      <c r="H45" s="27">
        <v>0.06380787037037038</v>
      </c>
      <c r="I45" s="28">
        <f t="shared" si="0"/>
        <v>0.0030244997094549166</v>
      </c>
      <c r="J45" s="20" t="s">
        <v>86</v>
      </c>
    </row>
    <row r="46" spans="2:10" ht="15">
      <c r="B46" s="16">
        <v>38</v>
      </c>
      <c r="C46" s="21"/>
      <c r="D46" s="21">
        <v>102</v>
      </c>
      <c r="E46" s="18" t="s">
        <v>155</v>
      </c>
      <c r="F46" s="19">
        <v>25139</v>
      </c>
      <c r="G46" s="18" t="s">
        <v>11</v>
      </c>
      <c r="H46" s="27">
        <v>0.06488425925925927</v>
      </c>
      <c r="I46" s="28">
        <f t="shared" si="0"/>
        <v>0.00307552065503433</v>
      </c>
      <c r="J46" s="20" t="s">
        <v>95</v>
      </c>
    </row>
    <row r="47" spans="2:10" ht="15">
      <c r="B47" s="16">
        <v>39</v>
      </c>
      <c r="C47" s="21">
        <v>8</v>
      </c>
      <c r="D47" s="21">
        <v>143</v>
      </c>
      <c r="E47" s="18" t="s">
        <v>186</v>
      </c>
      <c r="F47" s="19">
        <v>32911</v>
      </c>
      <c r="G47" s="18" t="s">
        <v>21</v>
      </c>
      <c r="H47" s="27">
        <v>0.06525462962962963</v>
      </c>
      <c r="I47" s="28">
        <f t="shared" si="0"/>
        <v>0.0030930762492121927</v>
      </c>
      <c r="J47" s="20" t="s">
        <v>102</v>
      </c>
    </row>
    <row r="48" spans="2:10" ht="15">
      <c r="B48" s="16">
        <v>40</v>
      </c>
      <c r="C48" s="21"/>
      <c r="D48" s="21">
        <v>133</v>
      </c>
      <c r="E48" s="18" t="s">
        <v>176</v>
      </c>
      <c r="F48" s="19">
        <v>21038</v>
      </c>
      <c r="G48" s="18" t="s">
        <v>115</v>
      </c>
      <c r="H48" s="27">
        <v>0.0653125</v>
      </c>
      <c r="I48" s="28">
        <f t="shared" si="0"/>
        <v>0.0030958193108024832</v>
      </c>
      <c r="J48" s="20" t="s">
        <v>126</v>
      </c>
    </row>
    <row r="49" spans="2:10" ht="15">
      <c r="B49" s="16">
        <v>41</v>
      </c>
      <c r="C49" s="21"/>
      <c r="D49" s="21">
        <v>25</v>
      </c>
      <c r="E49" s="18" t="s">
        <v>116</v>
      </c>
      <c r="F49" s="19">
        <v>15721</v>
      </c>
      <c r="G49" s="18" t="s">
        <v>117</v>
      </c>
      <c r="H49" s="27">
        <v>0.06541666666666666</v>
      </c>
      <c r="I49" s="28">
        <f t="shared" si="0"/>
        <v>0.0031007568216650074</v>
      </c>
      <c r="J49" s="20" t="s">
        <v>118</v>
      </c>
    </row>
    <row r="50" spans="2:10" ht="15">
      <c r="B50" s="16">
        <v>42</v>
      </c>
      <c r="C50" s="21">
        <v>9</v>
      </c>
      <c r="D50" s="21">
        <v>145</v>
      </c>
      <c r="E50" s="18" t="s">
        <v>188</v>
      </c>
      <c r="F50" s="19">
        <v>32953</v>
      </c>
      <c r="G50" s="18" t="s">
        <v>21</v>
      </c>
      <c r="H50" s="27">
        <v>0.06564814814814814</v>
      </c>
      <c r="I50" s="28">
        <f t="shared" si="0"/>
        <v>0.003111729068026171</v>
      </c>
      <c r="J50" s="20" t="s">
        <v>102</v>
      </c>
    </row>
    <row r="51" spans="2:10" ht="15">
      <c r="B51" s="16">
        <v>43</v>
      </c>
      <c r="C51" s="21"/>
      <c r="D51" s="21">
        <v>473</v>
      </c>
      <c r="E51" s="18" t="s">
        <v>241</v>
      </c>
      <c r="F51" s="19">
        <v>26450</v>
      </c>
      <c r="G51" s="18" t="s">
        <v>19</v>
      </c>
      <c r="H51" s="27">
        <v>0.06583333333333334</v>
      </c>
      <c r="I51" s="28">
        <f t="shared" si="0"/>
        <v>0.0031205068651151036</v>
      </c>
      <c r="J51" s="20" t="s">
        <v>86</v>
      </c>
    </row>
    <row r="52" spans="2:10" ht="15">
      <c r="B52" s="16">
        <v>44</v>
      </c>
      <c r="C52" s="21"/>
      <c r="D52" s="21">
        <v>180</v>
      </c>
      <c r="E52" s="18" t="s">
        <v>213</v>
      </c>
      <c r="F52" s="19" t="s">
        <v>214</v>
      </c>
      <c r="G52" s="18" t="s">
        <v>38</v>
      </c>
      <c r="H52" s="27">
        <v>0.06624999999999999</v>
      </c>
      <c r="I52" s="28">
        <f t="shared" si="0"/>
        <v>0.003140256908565198</v>
      </c>
      <c r="J52" s="20" t="s">
        <v>86</v>
      </c>
    </row>
    <row r="53" spans="2:10" ht="15">
      <c r="B53" s="16">
        <v>45</v>
      </c>
      <c r="C53" s="21"/>
      <c r="D53" s="21">
        <v>479</v>
      </c>
      <c r="E53" s="18" t="s">
        <v>244</v>
      </c>
      <c r="F53" s="19">
        <v>26819</v>
      </c>
      <c r="G53" s="18" t="s">
        <v>245</v>
      </c>
      <c r="H53" s="27">
        <v>0.06704861111111111</v>
      </c>
      <c r="I53" s="28">
        <f t="shared" si="0"/>
        <v>0.0031781111585112154</v>
      </c>
      <c r="J53" s="20" t="s">
        <v>86</v>
      </c>
    </row>
    <row r="54" spans="2:10" ht="15">
      <c r="B54" s="16">
        <v>46</v>
      </c>
      <c r="C54" s="21"/>
      <c r="D54" s="21">
        <v>472</v>
      </c>
      <c r="E54" s="18" t="s">
        <v>240</v>
      </c>
      <c r="F54" s="19">
        <v>21221</v>
      </c>
      <c r="G54" s="18" t="s">
        <v>19</v>
      </c>
      <c r="H54" s="27">
        <v>0.06717592592592593</v>
      </c>
      <c r="I54" s="28">
        <f t="shared" si="0"/>
        <v>0.003184145894009856</v>
      </c>
      <c r="J54" s="20" t="s">
        <v>126</v>
      </c>
    </row>
    <row r="55" spans="2:10" ht="15">
      <c r="B55" s="16">
        <v>47</v>
      </c>
      <c r="C55" s="21"/>
      <c r="D55" s="21">
        <v>23</v>
      </c>
      <c r="E55" s="18" t="s">
        <v>111</v>
      </c>
      <c r="F55" s="19">
        <v>18985</v>
      </c>
      <c r="G55" s="18" t="s">
        <v>112</v>
      </c>
      <c r="H55" s="27">
        <v>0.06721064814814814</v>
      </c>
      <c r="I55" s="28">
        <f t="shared" si="0"/>
        <v>0.00318579173096403</v>
      </c>
      <c r="J55" s="20" t="s">
        <v>113</v>
      </c>
    </row>
    <row r="56" spans="2:10" ht="15">
      <c r="B56" s="16">
        <v>48</v>
      </c>
      <c r="C56" s="21"/>
      <c r="D56" s="21">
        <v>130</v>
      </c>
      <c r="E56" s="18" t="s">
        <v>174</v>
      </c>
      <c r="F56" s="19">
        <v>16168</v>
      </c>
      <c r="G56" s="18" t="s">
        <v>51</v>
      </c>
      <c r="H56" s="27">
        <v>0.06732638888888888</v>
      </c>
      <c r="I56" s="28">
        <f t="shared" si="0"/>
        <v>0.003191277854144612</v>
      </c>
      <c r="J56" s="20" t="s">
        <v>142</v>
      </c>
    </row>
    <row r="57" spans="2:10" ht="15">
      <c r="B57" s="16">
        <v>49</v>
      </c>
      <c r="C57" s="21"/>
      <c r="D57" s="21">
        <v>146</v>
      </c>
      <c r="E57" s="18" t="s">
        <v>189</v>
      </c>
      <c r="F57" s="19">
        <v>21689</v>
      </c>
      <c r="G57" s="18" t="s">
        <v>21</v>
      </c>
      <c r="H57" s="27">
        <v>0.06732638888888888</v>
      </c>
      <c r="I57" s="28">
        <f t="shared" si="0"/>
        <v>0.003191277854144612</v>
      </c>
      <c r="J57" s="20" t="s">
        <v>99</v>
      </c>
    </row>
    <row r="58" spans="2:10" ht="15">
      <c r="B58" s="16">
        <v>50</v>
      </c>
      <c r="C58" s="21"/>
      <c r="D58" s="21">
        <v>118</v>
      </c>
      <c r="E58" s="18" t="s">
        <v>167</v>
      </c>
      <c r="F58" s="19">
        <v>23143</v>
      </c>
      <c r="G58" s="18" t="s">
        <v>62</v>
      </c>
      <c r="H58" s="27">
        <v>0.06746527777777778</v>
      </c>
      <c r="I58" s="28">
        <f t="shared" si="0"/>
        <v>0.0031978612019613107</v>
      </c>
      <c r="J58" s="20" t="s">
        <v>99</v>
      </c>
    </row>
    <row r="59" spans="2:10" ht="15">
      <c r="B59" s="16">
        <v>51</v>
      </c>
      <c r="C59" s="21"/>
      <c r="D59" s="21">
        <v>54</v>
      </c>
      <c r="E59" s="18" t="s">
        <v>148</v>
      </c>
      <c r="F59" s="19">
        <v>21599</v>
      </c>
      <c r="G59" s="18" t="s">
        <v>149</v>
      </c>
      <c r="H59" s="27">
        <v>0.06886574074074074</v>
      </c>
      <c r="I59" s="28">
        <f t="shared" si="0"/>
        <v>0.0032642432924463545</v>
      </c>
      <c r="J59" s="20" t="s">
        <v>99</v>
      </c>
    </row>
    <row r="60" spans="2:10" ht="15">
      <c r="B60" s="16">
        <v>52</v>
      </c>
      <c r="C60" s="21">
        <v>10</v>
      </c>
      <c r="D60" s="21">
        <v>144</v>
      </c>
      <c r="E60" s="18" t="s">
        <v>187</v>
      </c>
      <c r="F60" s="19">
        <v>33095</v>
      </c>
      <c r="G60" s="18" t="s">
        <v>21</v>
      </c>
      <c r="H60" s="27">
        <v>0.06896990740740741</v>
      </c>
      <c r="I60" s="28">
        <f t="shared" si="0"/>
        <v>0.003269180803308878</v>
      </c>
      <c r="J60" s="20" t="s">
        <v>102</v>
      </c>
    </row>
    <row r="61" spans="2:10" ht="15">
      <c r="B61" s="16">
        <v>53</v>
      </c>
      <c r="C61" s="21"/>
      <c r="D61" s="21">
        <v>142</v>
      </c>
      <c r="E61" s="18" t="s">
        <v>185</v>
      </c>
      <c r="F61" s="19">
        <v>25915</v>
      </c>
      <c r="G61" s="18" t="s">
        <v>19</v>
      </c>
      <c r="H61" s="27">
        <v>0.06900462962962962</v>
      </c>
      <c r="I61" s="28">
        <f t="shared" si="0"/>
        <v>0.0032708266402630528</v>
      </c>
      <c r="J61" s="20" t="s">
        <v>86</v>
      </c>
    </row>
    <row r="62" spans="2:10" ht="15">
      <c r="B62" s="16">
        <v>54</v>
      </c>
      <c r="C62" s="21"/>
      <c r="D62" s="21">
        <v>24</v>
      </c>
      <c r="E62" s="18" t="s">
        <v>114</v>
      </c>
      <c r="F62" s="19">
        <v>30936</v>
      </c>
      <c r="G62" s="18" t="s">
        <v>115</v>
      </c>
      <c r="H62" s="27">
        <v>0.06918981481481482</v>
      </c>
      <c r="I62" s="28">
        <f t="shared" si="0"/>
        <v>0.0032796044373519843</v>
      </c>
      <c r="J62" s="20" t="s">
        <v>86</v>
      </c>
    </row>
    <row r="63" spans="2:10" ht="15">
      <c r="B63" s="16">
        <v>55</v>
      </c>
      <c r="C63" s="21"/>
      <c r="D63" s="21">
        <v>20</v>
      </c>
      <c r="E63" s="18" t="s">
        <v>110</v>
      </c>
      <c r="F63" s="19">
        <v>23606</v>
      </c>
      <c r="G63" s="18" t="s">
        <v>49</v>
      </c>
      <c r="H63" s="27">
        <v>0.0696875</v>
      </c>
      <c r="I63" s="28">
        <f t="shared" si="0"/>
        <v>0.0033031947670284873</v>
      </c>
      <c r="J63" s="20" t="s">
        <v>95</v>
      </c>
    </row>
    <row r="64" spans="2:10" ht="15">
      <c r="B64" s="16">
        <v>56</v>
      </c>
      <c r="C64" s="21"/>
      <c r="D64" s="21">
        <v>159</v>
      </c>
      <c r="E64" s="18" t="s">
        <v>197</v>
      </c>
      <c r="F64" s="19">
        <v>20068</v>
      </c>
      <c r="G64" s="18" t="s">
        <v>21</v>
      </c>
      <c r="H64" s="27">
        <v>0.06975694444444445</v>
      </c>
      <c r="I64" s="28">
        <f t="shared" si="0"/>
        <v>0.003306486440936837</v>
      </c>
      <c r="J64" s="20" t="s">
        <v>126</v>
      </c>
    </row>
    <row r="65" spans="2:10" ht="15">
      <c r="B65" s="16">
        <v>57</v>
      </c>
      <c r="C65" s="21"/>
      <c r="D65" s="21">
        <v>165</v>
      </c>
      <c r="E65" s="18" t="s">
        <v>202</v>
      </c>
      <c r="F65" s="19">
        <v>20695</v>
      </c>
      <c r="G65" s="18" t="s">
        <v>16</v>
      </c>
      <c r="H65" s="27">
        <v>0.06999999999999999</v>
      </c>
      <c r="I65" s="28">
        <f t="shared" si="0"/>
        <v>0.0033180072996160585</v>
      </c>
      <c r="J65" s="20" t="s">
        <v>126</v>
      </c>
    </row>
    <row r="66" spans="2:10" ht="15">
      <c r="B66" s="16">
        <v>58</v>
      </c>
      <c r="C66" s="21"/>
      <c r="D66" s="21">
        <v>173</v>
      </c>
      <c r="E66" s="18" t="s">
        <v>207</v>
      </c>
      <c r="F66" s="19" t="s">
        <v>208</v>
      </c>
      <c r="G66" s="18" t="s">
        <v>19</v>
      </c>
      <c r="H66" s="27">
        <v>0.0700925925925926</v>
      </c>
      <c r="I66" s="28">
        <f t="shared" si="0"/>
        <v>0.003322396198160525</v>
      </c>
      <c r="J66" s="20" t="s">
        <v>142</v>
      </c>
    </row>
    <row r="67" spans="2:10" ht="15">
      <c r="B67" s="16">
        <v>59</v>
      </c>
      <c r="C67" s="21"/>
      <c r="D67" s="21">
        <v>206</v>
      </c>
      <c r="E67" s="18" t="s">
        <v>235</v>
      </c>
      <c r="F67" s="19">
        <v>24361</v>
      </c>
      <c r="G67" s="18" t="s">
        <v>236</v>
      </c>
      <c r="H67" s="27">
        <v>0.07059027777777778</v>
      </c>
      <c r="I67" s="28">
        <f t="shared" si="0"/>
        <v>0.0033459865278370276</v>
      </c>
      <c r="J67" s="20" t="s">
        <v>95</v>
      </c>
    </row>
    <row r="68" spans="2:10" ht="15">
      <c r="B68" s="16">
        <v>60</v>
      </c>
      <c r="C68" s="21"/>
      <c r="D68" s="21">
        <v>135</v>
      </c>
      <c r="E68" s="18" t="s">
        <v>177</v>
      </c>
      <c r="F68" s="19">
        <v>15737</v>
      </c>
      <c r="G68" s="18" t="s">
        <v>115</v>
      </c>
      <c r="H68" s="27">
        <v>0.07060185185185185</v>
      </c>
      <c r="I68" s="28">
        <f t="shared" si="0"/>
        <v>0.0033465351401550858</v>
      </c>
      <c r="J68" s="20" t="s">
        <v>118</v>
      </c>
    </row>
    <row r="69" spans="2:10" ht="15">
      <c r="B69" s="16">
        <v>61</v>
      </c>
      <c r="C69" s="21"/>
      <c r="D69" s="21">
        <v>290</v>
      </c>
      <c r="E69" s="18" t="s">
        <v>246</v>
      </c>
      <c r="F69" s="19">
        <v>28534</v>
      </c>
      <c r="G69" s="18" t="s">
        <v>19</v>
      </c>
      <c r="H69" s="27">
        <v>0.07107638888888888</v>
      </c>
      <c r="I69" s="28">
        <f t="shared" si="0"/>
        <v>0.0033690282451954725</v>
      </c>
      <c r="J69" s="20" t="s">
        <v>86</v>
      </c>
    </row>
    <row r="70" spans="2:10" ht="15">
      <c r="B70" s="16">
        <v>62</v>
      </c>
      <c r="C70" s="21"/>
      <c r="D70" s="21">
        <v>131</v>
      </c>
      <c r="E70" s="18" t="s">
        <v>175</v>
      </c>
      <c r="F70" s="19">
        <v>23200</v>
      </c>
      <c r="G70" s="18" t="s">
        <v>62</v>
      </c>
      <c r="H70" s="27">
        <v>0.07113425925925926</v>
      </c>
      <c r="I70" s="28">
        <f t="shared" si="0"/>
        <v>0.0033717713067857634</v>
      </c>
      <c r="J70" s="20" t="s">
        <v>99</v>
      </c>
    </row>
    <row r="71" spans="2:10" ht="15">
      <c r="B71" s="16">
        <v>63</v>
      </c>
      <c r="C71" s="21"/>
      <c r="D71" s="21">
        <v>44</v>
      </c>
      <c r="E71" s="18" t="s">
        <v>141</v>
      </c>
      <c r="F71" s="19">
        <v>16266</v>
      </c>
      <c r="G71" s="18" t="s">
        <v>115</v>
      </c>
      <c r="H71" s="27">
        <v>0.07134259259259258</v>
      </c>
      <c r="I71" s="28">
        <f t="shared" si="0"/>
        <v>0.003381646328510811</v>
      </c>
      <c r="J71" s="20" t="s">
        <v>142</v>
      </c>
    </row>
    <row r="72" spans="2:10" ht="15">
      <c r="B72" s="16">
        <v>64</v>
      </c>
      <c r="C72" s="21"/>
      <c r="D72" s="21">
        <v>114</v>
      </c>
      <c r="E72" s="18" t="s">
        <v>165</v>
      </c>
      <c r="F72" s="19">
        <v>26452</v>
      </c>
      <c r="G72" s="18" t="s">
        <v>11</v>
      </c>
      <c r="H72" s="27">
        <v>0.07170138888888888</v>
      </c>
      <c r="I72" s="28">
        <f t="shared" si="0"/>
        <v>0.0033986533103706157</v>
      </c>
      <c r="J72" s="20" t="s">
        <v>86</v>
      </c>
    </row>
    <row r="73" spans="2:10" ht="15">
      <c r="B73" s="16">
        <v>65</v>
      </c>
      <c r="C73" s="21"/>
      <c r="D73" s="21">
        <v>141</v>
      </c>
      <c r="E73" s="18" t="s">
        <v>183</v>
      </c>
      <c r="F73" s="19">
        <v>18461</v>
      </c>
      <c r="G73" s="18" t="s">
        <v>184</v>
      </c>
      <c r="H73" s="27">
        <v>0.0718287037037037</v>
      </c>
      <c r="I73" s="28">
        <f t="shared" si="0"/>
        <v>0.003404688045869256</v>
      </c>
      <c r="J73" s="20" t="s">
        <v>113</v>
      </c>
    </row>
    <row r="74" spans="2:10" ht="15">
      <c r="B74" s="16">
        <v>66</v>
      </c>
      <c r="C74" s="21"/>
      <c r="D74" s="21">
        <v>152</v>
      </c>
      <c r="E74" s="18" t="s">
        <v>193</v>
      </c>
      <c r="F74" s="19">
        <v>15302</v>
      </c>
      <c r="G74" s="18" t="s">
        <v>21</v>
      </c>
      <c r="H74" s="27">
        <v>0.07221064814814815</v>
      </c>
      <c r="I74" s="28">
        <f aca="true" t="shared" si="1" ref="I74:I111">SUM(H74/21.097)</f>
        <v>0.0034227922523651774</v>
      </c>
      <c r="J74" s="20" t="s">
        <v>118</v>
      </c>
    </row>
    <row r="75" spans="2:10" ht="15">
      <c r="B75" s="16">
        <v>67</v>
      </c>
      <c r="C75" s="21"/>
      <c r="D75" s="21">
        <v>137</v>
      </c>
      <c r="E75" s="18" t="s">
        <v>178</v>
      </c>
      <c r="F75" s="19">
        <v>26559</v>
      </c>
      <c r="G75" s="18" t="s">
        <v>68</v>
      </c>
      <c r="H75" s="27">
        <v>0.07288194444444444</v>
      </c>
      <c r="I75" s="28">
        <f t="shared" si="1"/>
        <v>0.0034546117668125534</v>
      </c>
      <c r="J75" s="20" t="s">
        <v>86</v>
      </c>
    </row>
    <row r="76" spans="2:10" ht="15">
      <c r="B76" s="16">
        <v>68</v>
      </c>
      <c r="C76" s="21"/>
      <c r="D76" s="21">
        <v>156</v>
      </c>
      <c r="E76" s="18" t="s">
        <v>195</v>
      </c>
      <c r="F76" s="19">
        <v>21233</v>
      </c>
      <c r="G76" s="18" t="s">
        <v>21</v>
      </c>
      <c r="H76" s="27">
        <v>0.07292824074074074</v>
      </c>
      <c r="I76" s="28">
        <f t="shared" si="1"/>
        <v>0.003456806216084786</v>
      </c>
      <c r="J76" s="20" t="s">
        <v>126</v>
      </c>
    </row>
    <row r="77" spans="2:10" ht="15">
      <c r="B77" s="16">
        <v>69</v>
      </c>
      <c r="C77" s="21"/>
      <c r="D77" s="21">
        <v>199</v>
      </c>
      <c r="E77" s="18" t="s">
        <v>227</v>
      </c>
      <c r="F77" s="19">
        <v>21235</v>
      </c>
      <c r="G77" s="18" t="s">
        <v>228</v>
      </c>
      <c r="H77" s="27">
        <v>0.07333333333333333</v>
      </c>
      <c r="I77" s="28">
        <f t="shared" si="1"/>
        <v>0.0034760076472168237</v>
      </c>
      <c r="J77" s="20" t="s">
        <v>126</v>
      </c>
    </row>
    <row r="78" spans="2:10" ht="15">
      <c r="B78" s="16">
        <v>70</v>
      </c>
      <c r="C78" s="21"/>
      <c r="D78" s="21">
        <v>56</v>
      </c>
      <c r="E78" s="18" t="s">
        <v>151</v>
      </c>
      <c r="F78" s="19">
        <v>29777</v>
      </c>
      <c r="G78" s="18" t="s">
        <v>29</v>
      </c>
      <c r="H78" s="27">
        <v>0.07337962962962963</v>
      </c>
      <c r="I78" s="28">
        <f t="shared" si="1"/>
        <v>0.0034782020964890564</v>
      </c>
      <c r="J78" s="20" t="s">
        <v>86</v>
      </c>
    </row>
    <row r="79" spans="2:10" ht="15">
      <c r="B79" s="16">
        <v>71</v>
      </c>
      <c r="C79" s="21"/>
      <c r="D79" s="21">
        <v>50</v>
      </c>
      <c r="E79" s="18" t="s">
        <v>146</v>
      </c>
      <c r="F79" s="19">
        <v>22809</v>
      </c>
      <c r="G79" s="18" t="s">
        <v>49</v>
      </c>
      <c r="H79" s="27">
        <v>0.07341435185185186</v>
      </c>
      <c r="I79" s="28">
        <f t="shared" si="1"/>
        <v>0.0034798479334432315</v>
      </c>
      <c r="J79" s="20" t="s">
        <v>99</v>
      </c>
    </row>
    <row r="80" spans="2:10" ht="15">
      <c r="B80" s="16">
        <v>72</v>
      </c>
      <c r="C80" s="21"/>
      <c r="D80" s="21">
        <v>128</v>
      </c>
      <c r="E80" s="18" t="s">
        <v>173</v>
      </c>
      <c r="F80" s="19">
        <v>23329</v>
      </c>
      <c r="G80" s="18" t="s">
        <v>69</v>
      </c>
      <c r="H80" s="27">
        <v>0.07358796296296297</v>
      </c>
      <c r="I80" s="28">
        <f t="shared" si="1"/>
        <v>0.0034880771182141043</v>
      </c>
      <c r="J80" s="20" t="s">
        <v>99</v>
      </c>
    </row>
    <row r="81" spans="2:10" ht="15">
      <c r="B81" s="16">
        <v>73</v>
      </c>
      <c r="C81" s="21"/>
      <c r="D81" s="21">
        <v>177</v>
      </c>
      <c r="E81" s="18" t="s">
        <v>209</v>
      </c>
      <c r="F81" s="19" t="s">
        <v>210</v>
      </c>
      <c r="G81" s="18" t="s">
        <v>19</v>
      </c>
      <c r="H81" s="27">
        <v>0.07363425925925926</v>
      </c>
      <c r="I81" s="28">
        <f t="shared" si="1"/>
        <v>0.003490271567486337</v>
      </c>
      <c r="J81" s="20" t="s">
        <v>113</v>
      </c>
    </row>
    <row r="82" spans="2:10" ht="15">
      <c r="B82" s="16">
        <v>74</v>
      </c>
      <c r="C82" s="21"/>
      <c r="D82" s="21">
        <v>154</v>
      </c>
      <c r="E82" s="18" t="s">
        <v>194</v>
      </c>
      <c r="F82" s="19">
        <v>29476</v>
      </c>
      <c r="G82" s="18" t="s">
        <v>21</v>
      </c>
      <c r="H82" s="27">
        <v>0.07380787037037037</v>
      </c>
      <c r="I82" s="28">
        <f t="shared" si="1"/>
        <v>0.0034985007522572104</v>
      </c>
      <c r="J82" s="20" t="s">
        <v>86</v>
      </c>
    </row>
    <row r="83" spans="2:10" ht="15">
      <c r="B83" s="16">
        <v>75</v>
      </c>
      <c r="C83" s="21"/>
      <c r="D83" s="21">
        <v>170</v>
      </c>
      <c r="E83" s="18" t="s">
        <v>206</v>
      </c>
      <c r="F83" s="19">
        <v>16804</v>
      </c>
      <c r="G83" s="18" t="s">
        <v>54</v>
      </c>
      <c r="H83" s="27">
        <v>0.07414351851851851</v>
      </c>
      <c r="I83" s="28">
        <f t="shared" si="1"/>
        <v>0.003514410509480898</v>
      </c>
      <c r="J83" s="20" t="s">
        <v>142</v>
      </c>
    </row>
    <row r="84" spans="2:10" ht="15">
      <c r="B84" s="16">
        <v>76</v>
      </c>
      <c r="C84" s="21">
        <v>11</v>
      </c>
      <c r="D84" s="21">
        <v>478</v>
      </c>
      <c r="E84" s="18" t="s">
        <v>243</v>
      </c>
      <c r="F84" s="19">
        <v>33178</v>
      </c>
      <c r="G84" s="18" t="s">
        <v>16</v>
      </c>
      <c r="H84" s="27">
        <v>0.07471064814814815</v>
      </c>
      <c r="I84" s="28">
        <f t="shared" si="1"/>
        <v>0.003541292513065751</v>
      </c>
      <c r="J84" s="20" t="s">
        <v>102</v>
      </c>
    </row>
    <row r="85" spans="2:10" ht="15">
      <c r="B85" s="16">
        <v>77</v>
      </c>
      <c r="C85" s="21"/>
      <c r="D85" s="21">
        <v>178</v>
      </c>
      <c r="E85" s="18" t="s">
        <v>211</v>
      </c>
      <c r="F85" s="19" t="s">
        <v>212</v>
      </c>
      <c r="G85" s="18" t="s">
        <v>38</v>
      </c>
      <c r="H85" s="27">
        <v>0.07513888888888888</v>
      </c>
      <c r="I85" s="28">
        <f t="shared" si="1"/>
        <v>0.003561591168833904</v>
      </c>
      <c r="J85" s="20" t="s">
        <v>86</v>
      </c>
    </row>
    <row r="86" spans="2:10" ht="15">
      <c r="B86" s="16">
        <v>78</v>
      </c>
      <c r="C86" s="21"/>
      <c r="D86" s="21">
        <v>104</v>
      </c>
      <c r="E86" s="18" t="s">
        <v>156</v>
      </c>
      <c r="F86" s="19">
        <v>29798</v>
      </c>
      <c r="G86" s="18" t="s">
        <v>11</v>
      </c>
      <c r="H86" s="27">
        <v>0.07587962962962963</v>
      </c>
      <c r="I86" s="28">
        <f t="shared" si="1"/>
        <v>0.00359670235718963</v>
      </c>
      <c r="J86" s="20" t="s">
        <v>86</v>
      </c>
    </row>
    <row r="87" spans="2:10" ht="15">
      <c r="B87" s="16">
        <v>79</v>
      </c>
      <c r="C87" s="21"/>
      <c r="D87" s="21">
        <v>33</v>
      </c>
      <c r="E87" s="18" t="s">
        <v>129</v>
      </c>
      <c r="F87" s="19">
        <v>26023</v>
      </c>
      <c r="G87" s="18" t="s">
        <v>16</v>
      </c>
      <c r="H87" s="27">
        <v>0.0759375</v>
      </c>
      <c r="I87" s="28">
        <f t="shared" si="1"/>
        <v>0.0035994454187799215</v>
      </c>
      <c r="J87" s="20" t="s">
        <v>86</v>
      </c>
    </row>
    <row r="88" spans="2:10" ht="15">
      <c r="B88" s="16">
        <v>80</v>
      </c>
      <c r="C88" s="21"/>
      <c r="D88" s="21">
        <v>45</v>
      </c>
      <c r="E88" s="18" t="s">
        <v>143</v>
      </c>
      <c r="F88" s="19">
        <v>19486</v>
      </c>
      <c r="G88" s="18" t="s">
        <v>144</v>
      </c>
      <c r="H88" s="27">
        <v>0.07601851851851853</v>
      </c>
      <c r="I88" s="28">
        <f t="shared" si="1"/>
        <v>0.003603285705006329</v>
      </c>
      <c r="J88" s="20" t="s">
        <v>113</v>
      </c>
    </row>
    <row r="89" spans="2:10" ht="15">
      <c r="B89" s="16">
        <v>81</v>
      </c>
      <c r="C89" s="21"/>
      <c r="D89" s="21">
        <v>109</v>
      </c>
      <c r="E89" s="18" t="s">
        <v>160</v>
      </c>
      <c r="F89" s="19">
        <v>17954</v>
      </c>
      <c r="G89" s="18" t="s">
        <v>33</v>
      </c>
      <c r="H89" s="27">
        <v>0.07761574074074074</v>
      </c>
      <c r="I89" s="28">
        <f t="shared" si="1"/>
        <v>0.0036789942048983614</v>
      </c>
      <c r="J89" s="20" t="s">
        <v>113</v>
      </c>
    </row>
    <row r="90" spans="2:10" ht="15">
      <c r="B90" s="16">
        <v>82</v>
      </c>
      <c r="C90" s="21"/>
      <c r="D90" s="21">
        <v>163</v>
      </c>
      <c r="E90" s="18" t="s">
        <v>200</v>
      </c>
      <c r="F90" s="19">
        <v>15672</v>
      </c>
      <c r="G90" s="18" t="s">
        <v>16</v>
      </c>
      <c r="H90" s="27">
        <v>0.07788194444444445</v>
      </c>
      <c r="I90" s="28">
        <f t="shared" si="1"/>
        <v>0.0036916122882137007</v>
      </c>
      <c r="J90" s="20" t="s">
        <v>118</v>
      </c>
    </row>
    <row r="91" spans="2:10" ht="15">
      <c r="B91" s="16">
        <v>83</v>
      </c>
      <c r="C91" s="21"/>
      <c r="D91" s="21">
        <v>53</v>
      </c>
      <c r="E91" s="18" t="s">
        <v>147</v>
      </c>
      <c r="F91" s="19">
        <v>25246</v>
      </c>
      <c r="G91" s="18" t="s">
        <v>62</v>
      </c>
      <c r="H91" s="27">
        <v>0.07795138888888889</v>
      </c>
      <c r="I91" s="28">
        <f t="shared" si="1"/>
        <v>0.00369490396212205</v>
      </c>
      <c r="J91" s="20" t="s">
        <v>86</v>
      </c>
    </row>
    <row r="92" spans="2:10" ht="15">
      <c r="B92" s="16">
        <v>84</v>
      </c>
      <c r="C92" s="21"/>
      <c r="D92" s="21">
        <v>115</v>
      </c>
      <c r="E92" s="18" t="s">
        <v>166</v>
      </c>
      <c r="F92" s="19">
        <v>21039</v>
      </c>
      <c r="G92" s="18" t="s">
        <v>11</v>
      </c>
      <c r="H92" s="27">
        <v>0.07909722222222222</v>
      </c>
      <c r="I92" s="28">
        <f t="shared" si="1"/>
        <v>0.0037492165816098125</v>
      </c>
      <c r="J92" s="20" t="s">
        <v>126</v>
      </c>
    </row>
    <row r="93" spans="2:10" ht="15">
      <c r="B93" s="16">
        <v>85</v>
      </c>
      <c r="C93" s="21"/>
      <c r="D93" s="21">
        <v>16</v>
      </c>
      <c r="E93" s="18" t="s">
        <v>106</v>
      </c>
      <c r="F93" s="19">
        <v>22025</v>
      </c>
      <c r="G93" s="18" t="s">
        <v>62</v>
      </c>
      <c r="H93" s="27">
        <v>0.07910879629629629</v>
      </c>
      <c r="I93" s="28">
        <f t="shared" si="1"/>
        <v>0.0037497651939278707</v>
      </c>
      <c r="J93" s="20" t="s">
        <v>99</v>
      </c>
    </row>
    <row r="94" spans="2:10" ht="15">
      <c r="B94" s="16">
        <v>86</v>
      </c>
      <c r="C94" s="21"/>
      <c r="D94" s="21">
        <v>57</v>
      </c>
      <c r="E94" s="18" t="s">
        <v>152</v>
      </c>
      <c r="F94" s="19">
        <v>27900</v>
      </c>
      <c r="G94" s="18" t="s">
        <v>62</v>
      </c>
      <c r="H94" s="27">
        <v>0.08016203703703705</v>
      </c>
      <c r="I94" s="28">
        <f t="shared" si="1"/>
        <v>0.0037996889148711683</v>
      </c>
      <c r="J94" s="20" t="s">
        <v>86</v>
      </c>
    </row>
    <row r="95" spans="2:10" ht="15">
      <c r="B95" s="16">
        <v>87</v>
      </c>
      <c r="C95" s="21">
        <v>12</v>
      </c>
      <c r="D95" s="21">
        <v>162</v>
      </c>
      <c r="E95" s="18" t="s">
        <v>199</v>
      </c>
      <c r="F95" s="19">
        <v>32541</v>
      </c>
      <c r="G95" s="18" t="s">
        <v>21</v>
      </c>
      <c r="H95" s="27">
        <v>0.08122685185185186</v>
      </c>
      <c r="I95" s="28">
        <f t="shared" si="1"/>
        <v>0.0038501612481325236</v>
      </c>
      <c r="J95" s="20" t="s">
        <v>102</v>
      </c>
    </row>
    <row r="96" spans="2:10" ht="15">
      <c r="B96" s="16">
        <v>88</v>
      </c>
      <c r="C96" s="21"/>
      <c r="D96" s="21">
        <v>191</v>
      </c>
      <c r="E96" s="18" t="s">
        <v>217</v>
      </c>
      <c r="F96" s="19" t="s">
        <v>218</v>
      </c>
      <c r="G96" s="18" t="s">
        <v>19</v>
      </c>
      <c r="H96" s="27">
        <v>0.08236111111111111</v>
      </c>
      <c r="I96" s="28">
        <f t="shared" si="1"/>
        <v>0.003903925255302228</v>
      </c>
      <c r="J96" s="20" t="s">
        <v>86</v>
      </c>
    </row>
    <row r="97" spans="2:10" ht="15">
      <c r="B97" s="16">
        <v>89</v>
      </c>
      <c r="C97" s="21"/>
      <c r="D97" s="21">
        <v>111</v>
      </c>
      <c r="E97" s="18" t="s">
        <v>162</v>
      </c>
      <c r="F97" s="19">
        <v>23506</v>
      </c>
      <c r="G97" s="18" t="s">
        <v>51</v>
      </c>
      <c r="H97" s="27">
        <v>0.08265046296296297</v>
      </c>
      <c r="I97" s="28">
        <f t="shared" si="1"/>
        <v>0.003917640563253683</v>
      </c>
      <c r="J97" s="20" t="s">
        <v>95</v>
      </c>
    </row>
    <row r="98" spans="2:10" ht="15">
      <c r="B98" s="16">
        <v>90</v>
      </c>
      <c r="C98" s="21">
        <v>13</v>
      </c>
      <c r="D98" s="21">
        <v>151</v>
      </c>
      <c r="E98" s="18" t="s">
        <v>192</v>
      </c>
      <c r="F98" s="19">
        <v>32658</v>
      </c>
      <c r="G98" s="18" t="s">
        <v>21</v>
      </c>
      <c r="H98" s="27">
        <v>0.08273148148148148</v>
      </c>
      <c r="I98" s="28">
        <f t="shared" si="1"/>
        <v>0.00392148084948009</v>
      </c>
      <c r="J98" s="20" t="s">
        <v>102</v>
      </c>
    </row>
    <row r="99" spans="2:10" ht="15">
      <c r="B99" s="16">
        <v>91</v>
      </c>
      <c r="C99" s="21"/>
      <c r="D99" s="21">
        <v>112</v>
      </c>
      <c r="E99" s="18" t="s">
        <v>163</v>
      </c>
      <c r="F99" s="19">
        <v>20472</v>
      </c>
      <c r="G99" s="18" t="s">
        <v>115</v>
      </c>
      <c r="H99" s="27">
        <v>0.08347222222222223</v>
      </c>
      <c r="I99" s="28">
        <f t="shared" si="1"/>
        <v>0.003956592037835816</v>
      </c>
      <c r="J99" s="20" t="s">
        <v>126</v>
      </c>
    </row>
    <row r="100" spans="2:10" ht="15">
      <c r="B100" s="16">
        <v>92</v>
      </c>
      <c r="C100" s="21"/>
      <c r="D100" s="21">
        <v>166</v>
      </c>
      <c r="E100" s="18" t="s">
        <v>203</v>
      </c>
      <c r="F100" s="19">
        <v>15766</v>
      </c>
      <c r="G100" s="18" t="s">
        <v>115</v>
      </c>
      <c r="H100" s="27">
        <v>0.08556712962962963</v>
      </c>
      <c r="I100" s="28">
        <f t="shared" si="1"/>
        <v>0.004055890867404353</v>
      </c>
      <c r="J100" s="20" t="s">
        <v>118</v>
      </c>
    </row>
    <row r="101" spans="2:10" ht="15">
      <c r="B101" s="16">
        <v>93</v>
      </c>
      <c r="C101" s="21"/>
      <c r="D101" s="21">
        <v>58</v>
      </c>
      <c r="E101" s="18" t="s">
        <v>153</v>
      </c>
      <c r="F101" s="19">
        <v>20477</v>
      </c>
      <c r="G101" s="18" t="s">
        <v>154</v>
      </c>
      <c r="H101" s="27">
        <v>0.08614583333333332</v>
      </c>
      <c r="I101" s="28">
        <f t="shared" si="1"/>
        <v>0.004083321483307262</v>
      </c>
      <c r="J101" s="20" t="s">
        <v>126</v>
      </c>
    </row>
    <row r="102" spans="2:10" ht="15">
      <c r="B102" s="16">
        <v>94</v>
      </c>
      <c r="C102" s="21"/>
      <c r="D102" s="21">
        <v>29</v>
      </c>
      <c r="E102" s="18" t="s">
        <v>124</v>
      </c>
      <c r="F102" s="19">
        <v>15801</v>
      </c>
      <c r="G102" s="18" t="s">
        <v>125</v>
      </c>
      <c r="H102" s="27">
        <v>0.08787037037037038</v>
      </c>
      <c r="I102" s="28">
        <f t="shared" si="1"/>
        <v>0.004165064718697937</v>
      </c>
      <c r="J102" s="20" t="s">
        <v>118</v>
      </c>
    </row>
    <row r="103" spans="2:10" ht="15">
      <c r="B103" s="16">
        <v>95</v>
      </c>
      <c r="C103" s="21"/>
      <c r="D103" s="21">
        <v>203</v>
      </c>
      <c r="E103" s="18" t="s">
        <v>232</v>
      </c>
      <c r="F103" s="19">
        <v>32152</v>
      </c>
      <c r="G103" s="18" t="s">
        <v>231</v>
      </c>
      <c r="H103" s="27">
        <v>0.08820601851851852</v>
      </c>
      <c r="I103" s="28">
        <f t="shared" si="1"/>
        <v>0.004180974475921625</v>
      </c>
      <c r="J103" s="20" t="s">
        <v>86</v>
      </c>
    </row>
    <row r="104" spans="2:10" ht="15">
      <c r="B104" s="16">
        <v>96</v>
      </c>
      <c r="C104" s="21"/>
      <c r="D104" s="21">
        <v>46</v>
      </c>
      <c r="E104" s="18" t="s">
        <v>145</v>
      </c>
      <c r="F104" s="19">
        <v>13802</v>
      </c>
      <c r="G104" s="18" t="s">
        <v>122</v>
      </c>
      <c r="H104" s="27">
        <v>0.08832175925925927</v>
      </c>
      <c r="I104" s="28">
        <f t="shared" si="1"/>
        <v>0.004186460599102207</v>
      </c>
      <c r="J104" s="20" t="s">
        <v>123</v>
      </c>
    </row>
    <row r="105" spans="2:10" ht="15">
      <c r="B105" s="16">
        <v>97</v>
      </c>
      <c r="C105" s="21"/>
      <c r="D105" s="21">
        <v>32</v>
      </c>
      <c r="E105" s="18" t="s">
        <v>128</v>
      </c>
      <c r="F105" s="19">
        <v>24791</v>
      </c>
      <c r="G105" s="18" t="s">
        <v>16</v>
      </c>
      <c r="H105" s="27">
        <v>0.08966435185185186</v>
      </c>
      <c r="I105" s="28">
        <f t="shared" si="1"/>
        <v>0.004250099627996959</v>
      </c>
      <c r="J105" s="20" t="s">
        <v>95</v>
      </c>
    </row>
    <row r="106" spans="2:10" ht="15">
      <c r="B106" s="16">
        <v>98</v>
      </c>
      <c r="C106" s="21"/>
      <c r="D106" s="21">
        <v>27</v>
      </c>
      <c r="E106" s="18" t="s">
        <v>121</v>
      </c>
      <c r="F106" s="19">
        <v>13102</v>
      </c>
      <c r="G106" s="18" t="s">
        <v>122</v>
      </c>
      <c r="H106" s="27">
        <v>0.09170138888888889</v>
      </c>
      <c r="I106" s="28">
        <f t="shared" si="1"/>
        <v>0.0043466553959752045</v>
      </c>
      <c r="J106" s="20" t="s">
        <v>123</v>
      </c>
    </row>
    <row r="107" spans="2:10" ht="15">
      <c r="B107" s="16">
        <v>99</v>
      </c>
      <c r="C107" s="21"/>
      <c r="D107" s="21">
        <v>106</v>
      </c>
      <c r="E107" s="18" t="s">
        <v>157</v>
      </c>
      <c r="F107" s="19">
        <v>24978</v>
      </c>
      <c r="G107" s="18" t="s">
        <v>11</v>
      </c>
      <c r="H107" s="27">
        <v>0.09303240740740741</v>
      </c>
      <c r="I107" s="28">
        <f t="shared" si="1"/>
        <v>0.004409745812551899</v>
      </c>
      <c r="J107" s="20" t="s">
        <v>95</v>
      </c>
    </row>
    <row r="108" spans="2:10" ht="15">
      <c r="B108" s="16">
        <v>100</v>
      </c>
      <c r="C108" s="21"/>
      <c r="D108" s="21">
        <v>148</v>
      </c>
      <c r="E108" s="18" t="s">
        <v>190</v>
      </c>
      <c r="F108" s="19">
        <v>22895</v>
      </c>
      <c r="G108" s="18" t="s">
        <v>21</v>
      </c>
      <c r="H108" s="27">
        <v>0.09543981481481482</v>
      </c>
      <c r="I108" s="28">
        <f t="shared" si="1"/>
        <v>0.004523857174708007</v>
      </c>
      <c r="J108" s="20" t="s">
        <v>99</v>
      </c>
    </row>
    <row r="109" spans="2:10" ht="15">
      <c r="B109" s="16">
        <v>101</v>
      </c>
      <c r="C109" s="21"/>
      <c r="D109" s="21">
        <v>160</v>
      </c>
      <c r="E109" s="18" t="s">
        <v>198</v>
      </c>
      <c r="F109" s="19">
        <v>13954</v>
      </c>
      <c r="G109" s="18" t="s">
        <v>21</v>
      </c>
      <c r="H109" s="27">
        <v>0.10056712962962962</v>
      </c>
      <c r="I109" s="28">
        <f t="shared" si="1"/>
        <v>0.004766892431607793</v>
      </c>
      <c r="J109" s="20" t="s">
        <v>123</v>
      </c>
    </row>
    <row r="110" spans="2:10" ht="15">
      <c r="B110" s="16">
        <v>102</v>
      </c>
      <c r="C110" s="21"/>
      <c r="D110" s="21">
        <v>126</v>
      </c>
      <c r="E110" s="18" t="s">
        <v>170</v>
      </c>
      <c r="F110" s="19">
        <v>25959</v>
      </c>
      <c r="G110" s="18" t="s">
        <v>171</v>
      </c>
      <c r="H110" s="27">
        <v>0.10190972222222222</v>
      </c>
      <c r="I110" s="28">
        <f t="shared" si="1"/>
        <v>0.004830531460502546</v>
      </c>
      <c r="J110" s="20" t="s">
        <v>86</v>
      </c>
    </row>
    <row r="111" spans="2:10" ht="15">
      <c r="B111" s="16">
        <v>103</v>
      </c>
      <c r="C111" s="21"/>
      <c r="D111" s="21">
        <v>138</v>
      </c>
      <c r="E111" s="18" t="s">
        <v>179</v>
      </c>
      <c r="F111" s="19">
        <v>23851</v>
      </c>
      <c r="G111" s="18" t="s">
        <v>180</v>
      </c>
      <c r="H111" s="27">
        <v>0.10259259259259258</v>
      </c>
      <c r="I111" s="28">
        <f t="shared" si="1"/>
        <v>0.00486289958726798</v>
      </c>
      <c r="J111" s="20" t="s">
        <v>95</v>
      </c>
    </row>
  </sheetData>
  <sheetProtection/>
  <conditionalFormatting sqref="D9:D111">
    <cfRule type="duplicateValues" priority="4" dxfId="0" stopIfTrue="1">
      <formula>AND(COUNTIF($D$9:$D$111,D9)&gt;1,NOT(ISBLANK(D9)))</formula>
    </cfRule>
    <cfRule type="duplicateValues" priority="5" dxfId="0" stopIfTrue="1">
      <formula>AND(COUNTIF($D$9:$D$111,D9)&gt;1,NOT(ISBLANK(D9)))</formula>
    </cfRule>
  </conditionalFormatting>
  <printOptions/>
  <pageMargins left="1.2" right="0.2" top="0.5" bottom="0.2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3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1.8515625" style="0" customWidth="1"/>
    <col min="6" max="6" width="23.140625" style="0" customWidth="1"/>
    <col min="7" max="8" width="9.28125" style="7" customWidth="1"/>
    <col min="9" max="9" width="7.8515625" style="5" customWidth="1"/>
  </cols>
  <sheetData>
    <row r="2" spans="2:13" ht="18">
      <c r="B2" s="1"/>
      <c r="C2" s="2"/>
      <c r="D2" s="3" t="s">
        <v>0</v>
      </c>
      <c r="E2" s="4"/>
      <c r="M2" s="6"/>
    </row>
    <row r="3" spans="2:13" ht="14.25">
      <c r="B3" s="7"/>
      <c r="E3" s="4"/>
      <c r="I3" s="8" t="s">
        <v>1</v>
      </c>
      <c r="M3" s="6"/>
    </row>
    <row r="4" spans="2:13" ht="14.25">
      <c r="B4" s="7"/>
      <c r="I4" s="8" t="s">
        <v>2</v>
      </c>
      <c r="M4" s="6"/>
    </row>
    <row r="5" spans="2:13" ht="15">
      <c r="B5" s="7"/>
      <c r="D5" s="9" t="s">
        <v>320</v>
      </c>
      <c r="E5" s="23">
        <v>21.097</v>
      </c>
      <c r="F5" s="11" t="s">
        <v>3</v>
      </c>
      <c r="M5" s="6"/>
    </row>
    <row r="6" ht="15">
      <c r="D6" s="12"/>
    </row>
    <row r="8" spans="2:9" s="15" customFormat="1" ht="31.5" customHeight="1">
      <c r="B8" s="24" t="s">
        <v>317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316</v>
      </c>
      <c r="H8" s="24"/>
      <c r="I8" s="22" t="s">
        <v>47</v>
      </c>
    </row>
    <row r="9" spans="2:11" ht="15">
      <c r="B9" s="16">
        <v>1</v>
      </c>
      <c r="C9" s="21">
        <v>4</v>
      </c>
      <c r="D9" s="18" t="s">
        <v>89</v>
      </c>
      <c r="E9" s="19">
        <v>30956</v>
      </c>
      <c r="F9" s="18" t="s">
        <v>90</v>
      </c>
      <c r="G9" s="27">
        <v>0.04846064814814815</v>
      </c>
      <c r="H9" s="28">
        <f aca="true" t="shared" si="0" ref="H9:H40">SUM(G9/21.097)</f>
        <v>0.0022970397757097285</v>
      </c>
      <c r="I9" s="20" t="s">
        <v>86</v>
      </c>
      <c r="K9" s="26"/>
    </row>
    <row r="10" spans="2:11" ht="15">
      <c r="B10" s="16">
        <v>2</v>
      </c>
      <c r="C10" s="21">
        <v>2</v>
      </c>
      <c r="D10" s="18" t="s">
        <v>84</v>
      </c>
      <c r="E10" s="19">
        <v>30114</v>
      </c>
      <c r="F10" s="18" t="s">
        <v>85</v>
      </c>
      <c r="G10" s="27">
        <v>0.04883101851851852</v>
      </c>
      <c r="H10" s="28">
        <f t="shared" si="0"/>
        <v>0.0023145953698875915</v>
      </c>
      <c r="I10" s="20" t="s">
        <v>86</v>
      </c>
      <c r="K10" s="26"/>
    </row>
    <row r="11" spans="2:11" ht="15">
      <c r="B11" s="16">
        <v>3</v>
      </c>
      <c r="C11" s="21">
        <v>3</v>
      </c>
      <c r="D11" s="18" t="s">
        <v>87</v>
      </c>
      <c r="E11" s="19">
        <v>31607</v>
      </c>
      <c r="F11" s="18" t="s">
        <v>88</v>
      </c>
      <c r="G11" s="27">
        <v>0.04925925925925926</v>
      </c>
      <c r="H11" s="28">
        <f t="shared" si="0"/>
        <v>0.002334894025655745</v>
      </c>
      <c r="I11" s="20" t="s">
        <v>86</v>
      </c>
      <c r="K11" s="26"/>
    </row>
    <row r="12" spans="2:11" ht="15">
      <c r="B12" s="16">
        <v>4</v>
      </c>
      <c r="C12" s="21">
        <v>5</v>
      </c>
      <c r="D12" s="18" t="s">
        <v>91</v>
      </c>
      <c r="E12" s="19">
        <v>28248</v>
      </c>
      <c r="F12" s="18" t="s">
        <v>69</v>
      </c>
      <c r="G12" s="27">
        <v>0.05025462962962963</v>
      </c>
      <c r="H12" s="28">
        <f t="shared" si="0"/>
        <v>0.002382074685008751</v>
      </c>
      <c r="I12" s="20" t="s">
        <v>86</v>
      </c>
      <c r="K12" s="26"/>
    </row>
    <row r="13" spans="2:11" ht="15">
      <c r="B13" s="16">
        <v>5</v>
      </c>
      <c r="C13" s="21">
        <v>7</v>
      </c>
      <c r="D13" s="18" t="s">
        <v>92</v>
      </c>
      <c r="E13" s="19">
        <v>31992</v>
      </c>
      <c r="F13" s="18" t="s">
        <v>93</v>
      </c>
      <c r="G13" s="27">
        <v>0.0512037037037037</v>
      </c>
      <c r="H13" s="28">
        <f t="shared" si="0"/>
        <v>0.0024270608950895246</v>
      </c>
      <c r="I13" s="20" t="s">
        <v>86</v>
      </c>
      <c r="K13" s="26"/>
    </row>
    <row r="14" spans="2:11" ht="15">
      <c r="B14" s="16">
        <v>6</v>
      </c>
      <c r="C14" s="21">
        <v>40</v>
      </c>
      <c r="D14" s="18" t="s">
        <v>133</v>
      </c>
      <c r="E14" s="19" t="s">
        <v>134</v>
      </c>
      <c r="F14" s="18" t="s">
        <v>135</v>
      </c>
      <c r="G14" s="27">
        <v>0.051805555555555556</v>
      </c>
      <c r="H14" s="28">
        <f t="shared" si="0"/>
        <v>0.0024555887356285514</v>
      </c>
      <c r="I14" s="20" t="s">
        <v>86</v>
      </c>
      <c r="K14" s="26"/>
    </row>
    <row r="15" spans="2:11" ht="15">
      <c r="B15" s="16">
        <v>7</v>
      </c>
      <c r="C15" s="21">
        <v>127</v>
      </c>
      <c r="D15" s="18" t="s">
        <v>172</v>
      </c>
      <c r="E15" s="19">
        <v>30720</v>
      </c>
      <c r="F15" s="18" t="s">
        <v>23</v>
      </c>
      <c r="G15" s="27">
        <v>0.0518287037037037</v>
      </c>
      <c r="H15" s="28">
        <f t="shared" si="0"/>
        <v>0.002456685960264668</v>
      </c>
      <c r="I15" s="20" t="s">
        <v>86</v>
      </c>
      <c r="K15" s="26"/>
    </row>
    <row r="16" spans="2:11" ht="15">
      <c r="B16" s="16">
        <v>8</v>
      </c>
      <c r="C16" s="21">
        <v>476</v>
      </c>
      <c r="D16" s="18" t="s">
        <v>242</v>
      </c>
      <c r="E16" s="19">
        <v>26013</v>
      </c>
      <c r="F16" s="18" t="s">
        <v>62</v>
      </c>
      <c r="G16" s="27">
        <v>0.0527662037037037</v>
      </c>
      <c r="H16" s="28">
        <f t="shared" si="0"/>
        <v>0.0025011235580273826</v>
      </c>
      <c r="I16" s="20" t="s">
        <v>86</v>
      </c>
      <c r="K16" s="26"/>
    </row>
    <row r="17" spans="2:11" ht="15">
      <c r="B17" s="16">
        <v>9</v>
      </c>
      <c r="C17" s="21">
        <v>196</v>
      </c>
      <c r="D17" s="18" t="s">
        <v>222</v>
      </c>
      <c r="E17" s="19" t="s">
        <v>223</v>
      </c>
      <c r="F17" s="18" t="s">
        <v>224</v>
      </c>
      <c r="G17" s="27">
        <v>0.053148148148148146</v>
      </c>
      <c r="H17" s="28">
        <f t="shared" si="0"/>
        <v>0.002519227764523304</v>
      </c>
      <c r="I17" s="20" t="s">
        <v>102</v>
      </c>
      <c r="K17" s="26"/>
    </row>
    <row r="18" spans="2:11" ht="15">
      <c r="B18" s="16">
        <v>10</v>
      </c>
      <c r="C18" s="21">
        <v>12</v>
      </c>
      <c r="D18" s="18" t="s">
        <v>100</v>
      </c>
      <c r="E18" s="19">
        <v>32675</v>
      </c>
      <c r="F18" s="18" t="s">
        <v>101</v>
      </c>
      <c r="G18" s="27">
        <v>0.05366898148148148</v>
      </c>
      <c r="H18" s="28">
        <f t="shared" si="0"/>
        <v>0.0025439153188359233</v>
      </c>
      <c r="I18" s="20" t="s">
        <v>102</v>
      </c>
      <c r="K18" s="26"/>
    </row>
    <row r="19" spans="2:11" ht="15">
      <c r="B19" s="16">
        <v>11</v>
      </c>
      <c r="C19" s="21">
        <v>31</v>
      </c>
      <c r="D19" s="18" t="s">
        <v>127</v>
      </c>
      <c r="E19" s="19">
        <v>32010</v>
      </c>
      <c r="F19" s="18" t="s">
        <v>16</v>
      </c>
      <c r="G19" s="27">
        <v>0.054317129629629625</v>
      </c>
      <c r="H19" s="28">
        <f t="shared" si="0"/>
        <v>0.0025746376086471833</v>
      </c>
      <c r="I19" s="20" t="s">
        <v>86</v>
      </c>
      <c r="K19" s="26"/>
    </row>
    <row r="20" spans="2:11" ht="15">
      <c r="B20" s="16">
        <v>12</v>
      </c>
      <c r="C20" s="21">
        <v>41</v>
      </c>
      <c r="D20" s="18" t="s">
        <v>136</v>
      </c>
      <c r="E20" s="19" t="s">
        <v>137</v>
      </c>
      <c r="F20" s="18" t="s">
        <v>135</v>
      </c>
      <c r="G20" s="27">
        <v>0.05436342592592593</v>
      </c>
      <c r="H20" s="28">
        <f t="shared" si="0"/>
        <v>0.0025768320579194165</v>
      </c>
      <c r="I20" s="20" t="s">
        <v>102</v>
      </c>
      <c r="K20" s="26"/>
    </row>
    <row r="21" spans="2:11" ht="15">
      <c r="B21" s="16">
        <v>13</v>
      </c>
      <c r="C21" s="21">
        <v>197</v>
      </c>
      <c r="D21" s="18" t="s">
        <v>225</v>
      </c>
      <c r="E21" s="19">
        <v>29946</v>
      </c>
      <c r="F21" s="18" t="s">
        <v>226</v>
      </c>
      <c r="G21" s="27">
        <v>0.05511574074074074</v>
      </c>
      <c r="H21" s="28">
        <f t="shared" si="0"/>
        <v>0.0026124918585931998</v>
      </c>
      <c r="I21" s="20" t="s">
        <v>86</v>
      </c>
      <c r="K21" s="26"/>
    </row>
    <row r="22" spans="2:11" ht="15">
      <c r="B22" s="16">
        <v>14</v>
      </c>
      <c r="C22" s="21">
        <v>189</v>
      </c>
      <c r="D22" s="18" t="s">
        <v>215</v>
      </c>
      <c r="E22" s="19" t="s">
        <v>216</v>
      </c>
      <c r="F22" s="18" t="s">
        <v>60</v>
      </c>
      <c r="G22" s="27">
        <v>0.055775462962962964</v>
      </c>
      <c r="H22" s="28">
        <f t="shared" si="0"/>
        <v>0.002643762760722518</v>
      </c>
      <c r="I22" s="20" t="s">
        <v>102</v>
      </c>
      <c r="K22" s="26"/>
    </row>
    <row r="23" spans="2:11" ht="15">
      <c r="B23" s="16">
        <v>15</v>
      </c>
      <c r="C23" s="21">
        <v>8</v>
      </c>
      <c r="D23" s="18" t="s">
        <v>94</v>
      </c>
      <c r="E23" s="19">
        <v>25024</v>
      </c>
      <c r="F23" s="18" t="s">
        <v>88</v>
      </c>
      <c r="G23" s="27">
        <v>0.05658564814814815</v>
      </c>
      <c r="H23" s="28">
        <f t="shared" si="0"/>
        <v>0.0026821656229865927</v>
      </c>
      <c r="I23" s="20" t="s">
        <v>95</v>
      </c>
      <c r="K23" s="26"/>
    </row>
    <row r="24" spans="2:11" ht="15">
      <c r="B24" s="16">
        <v>16</v>
      </c>
      <c r="C24" s="21">
        <v>169</v>
      </c>
      <c r="D24" s="18" t="s">
        <v>205</v>
      </c>
      <c r="E24" s="19">
        <v>22636</v>
      </c>
      <c r="F24" s="18" t="s">
        <v>131</v>
      </c>
      <c r="G24" s="27">
        <v>0.05684027777777778</v>
      </c>
      <c r="H24" s="28">
        <f t="shared" si="0"/>
        <v>0.0026942350939838733</v>
      </c>
      <c r="I24" s="20" t="s">
        <v>99</v>
      </c>
      <c r="K24" s="26"/>
    </row>
    <row r="25" spans="2:11" ht="15">
      <c r="B25" s="16">
        <v>17</v>
      </c>
      <c r="C25" s="21">
        <v>201</v>
      </c>
      <c r="D25" s="18" t="s">
        <v>229</v>
      </c>
      <c r="E25" s="19">
        <v>20343</v>
      </c>
      <c r="F25" s="18" t="s">
        <v>13</v>
      </c>
      <c r="G25" s="27">
        <v>0.056909722222222216</v>
      </c>
      <c r="H25" s="28">
        <f t="shared" si="0"/>
        <v>0.002697526767892222</v>
      </c>
      <c r="I25" s="20" t="s">
        <v>126</v>
      </c>
      <c r="K25" s="26"/>
    </row>
    <row r="26" spans="2:11" ht="15">
      <c r="B26" s="16">
        <v>18</v>
      </c>
      <c r="C26" s="21">
        <v>157</v>
      </c>
      <c r="D26" s="18" t="s">
        <v>196</v>
      </c>
      <c r="E26" s="19">
        <v>29323</v>
      </c>
      <c r="F26" s="18" t="s">
        <v>21</v>
      </c>
      <c r="G26" s="27">
        <v>0.056956018518518524</v>
      </c>
      <c r="H26" s="28">
        <f t="shared" si="0"/>
        <v>0.0026997212171644557</v>
      </c>
      <c r="I26" s="20" t="s">
        <v>86</v>
      </c>
      <c r="K26" s="26"/>
    </row>
    <row r="27" spans="2:11" ht="15">
      <c r="B27" s="16">
        <v>19</v>
      </c>
      <c r="C27" s="21">
        <v>10</v>
      </c>
      <c r="D27" s="18" t="s">
        <v>98</v>
      </c>
      <c r="E27" s="19">
        <v>23150</v>
      </c>
      <c r="F27" s="18" t="s">
        <v>54</v>
      </c>
      <c r="G27" s="27">
        <v>0.05738425925925925</v>
      </c>
      <c r="H27" s="28">
        <f t="shared" si="0"/>
        <v>0.0027200198729326087</v>
      </c>
      <c r="I27" s="20" t="s">
        <v>99</v>
      </c>
      <c r="K27" s="26"/>
    </row>
    <row r="28" spans="2:11" ht="15">
      <c r="B28" s="16">
        <v>20</v>
      </c>
      <c r="C28" s="21">
        <v>19</v>
      </c>
      <c r="D28" s="18" t="s">
        <v>108</v>
      </c>
      <c r="E28" s="19">
        <v>26337</v>
      </c>
      <c r="F28" s="18" t="s">
        <v>109</v>
      </c>
      <c r="G28" s="27">
        <v>0.05755787037037038</v>
      </c>
      <c r="H28" s="28">
        <f t="shared" si="0"/>
        <v>0.0027282490577034825</v>
      </c>
      <c r="I28" s="20" t="s">
        <v>86</v>
      </c>
      <c r="K28" s="26"/>
    </row>
    <row r="29" spans="2:11" ht="15">
      <c r="B29" s="16">
        <v>21</v>
      </c>
      <c r="C29" s="29">
        <v>71</v>
      </c>
      <c r="D29" s="18" t="s">
        <v>59</v>
      </c>
      <c r="E29" s="19">
        <v>26318</v>
      </c>
      <c r="F29" s="18" t="s">
        <v>60</v>
      </c>
      <c r="G29" s="27">
        <v>0.05762199074074074</v>
      </c>
      <c r="H29" s="28">
        <f t="shared" si="0"/>
        <v>0.002731288369945525</v>
      </c>
      <c r="I29" s="20" t="s">
        <v>58</v>
      </c>
      <c r="K29" s="26"/>
    </row>
    <row r="30" spans="2:11" ht="15">
      <c r="B30" s="16">
        <v>22</v>
      </c>
      <c r="C30" s="21">
        <v>18</v>
      </c>
      <c r="D30" s="18" t="s">
        <v>107</v>
      </c>
      <c r="E30" s="19">
        <v>32653</v>
      </c>
      <c r="F30" s="18" t="s">
        <v>104</v>
      </c>
      <c r="G30" s="27">
        <v>0.05792824074074074</v>
      </c>
      <c r="H30" s="28">
        <f t="shared" si="0"/>
        <v>0.002745804651881345</v>
      </c>
      <c r="I30" s="20" t="s">
        <v>102</v>
      </c>
      <c r="K30" s="26"/>
    </row>
    <row r="31" spans="2:11" ht="15">
      <c r="B31" s="16">
        <v>23</v>
      </c>
      <c r="C31" s="21">
        <v>9</v>
      </c>
      <c r="D31" s="18" t="s">
        <v>96</v>
      </c>
      <c r="E31" s="19">
        <v>25531</v>
      </c>
      <c r="F31" s="18" t="s">
        <v>97</v>
      </c>
      <c r="G31" s="27">
        <v>0.05884259259259259</v>
      </c>
      <c r="H31" s="28">
        <f t="shared" si="0"/>
        <v>0.002789145025007944</v>
      </c>
      <c r="I31" s="20" t="s">
        <v>86</v>
      </c>
      <c r="K31" s="26"/>
    </row>
    <row r="32" spans="2:11" ht="15">
      <c r="B32" s="16">
        <v>24</v>
      </c>
      <c r="C32" s="21">
        <v>15</v>
      </c>
      <c r="D32" s="18" t="s">
        <v>105</v>
      </c>
      <c r="E32" s="19">
        <v>33098</v>
      </c>
      <c r="F32" s="18" t="s">
        <v>101</v>
      </c>
      <c r="G32" s="27">
        <v>0.060474537037037035</v>
      </c>
      <c r="H32" s="28">
        <f t="shared" si="0"/>
        <v>0.0028664993618541515</v>
      </c>
      <c r="I32" s="20" t="s">
        <v>102</v>
      </c>
      <c r="K32" s="26"/>
    </row>
    <row r="33" spans="2:11" ht="15">
      <c r="B33" s="16">
        <v>25</v>
      </c>
      <c r="C33" s="21">
        <v>164</v>
      </c>
      <c r="D33" s="18" t="s">
        <v>201</v>
      </c>
      <c r="E33" s="19">
        <v>22357</v>
      </c>
      <c r="F33" s="18" t="s">
        <v>16</v>
      </c>
      <c r="G33" s="27">
        <v>0.06083333333333333</v>
      </c>
      <c r="H33" s="28">
        <f t="shared" si="0"/>
        <v>0.002883506343713956</v>
      </c>
      <c r="I33" s="20" t="s">
        <v>99</v>
      </c>
      <c r="K33" s="26"/>
    </row>
    <row r="34" spans="2:11" ht="15">
      <c r="B34" s="16">
        <v>26</v>
      </c>
      <c r="C34" s="21">
        <v>26</v>
      </c>
      <c r="D34" s="18" t="s">
        <v>119</v>
      </c>
      <c r="E34" s="19">
        <v>30975</v>
      </c>
      <c r="F34" s="18" t="s">
        <v>120</v>
      </c>
      <c r="G34" s="27">
        <v>0.06114583333333334</v>
      </c>
      <c r="H34" s="28">
        <f t="shared" si="0"/>
        <v>0.002898318876301528</v>
      </c>
      <c r="I34" s="20" t="s">
        <v>86</v>
      </c>
      <c r="K34" s="26"/>
    </row>
    <row r="35" spans="2:11" ht="15">
      <c r="B35" s="16">
        <v>27</v>
      </c>
      <c r="C35" s="21">
        <v>139</v>
      </c>
      <c r="D35" s="18" t="s">
        <v>181</v>
      </c>
      <c r="E35" s="19">
        <v>29061</v>
      </c>
      <c r="F35" s="18" t="s">
        <v>19</v>
      </c>
      <c r="G35" s="27">
        <v>0.06133101851851852</v>
      </c>
      <c r="H35" s="28">
        <f t="shared" si="0"/>
        <v>0.0029070966733904594</v>
      </c>
      <c r="I35" s="20" t="s">
        <v>86</v>
      </c>
      <c r="K35" s="26"/>
    </row>
    <row r="36" spans="2:11" ht="15">
      <c r="B36" s="16">
        <v>28</v>
      </c>
      <c r="C36" s="21">
        <v>43</v>
      </c>
      <c r="D36" s="18" t="s">
        <v>139</v>
      </c>
      <c r="E36" s="19">
        <v>32643</v>
      </c>
      <c r="F36" s="18" t="s">
        <v>140</v>
      </c>
      <c r="G36" s="27">
        <v>0.06160879629629629</v>
      </c>
      <c r="H36" s="28">
        <f t="shared" si="0"/>
        <v>0.002920263369023856</v>
      </c>
      <c r="I36" s="20" t="s">
        <v>102</v>
      </c>
      <c r="K36" s="26"/>
    </row>
    <row r="37" spans="2:11" ht="15">
      <c r="B37" s="16">
        <v>29</v>
      </c>
      <c r="C37" s="21">
        <v>14</v>
      </c>
      <c r="D37" s="18" t="s">
        <v>103</v>
      </c>
      <c r="E37" s="19">
        <v>21902</v>
      </c>
      <c r="F37" s="18" t="s">
        <v>104</v>
      </c>
      <c r="G37" s="27">
        <v>0.06166666666666667</v>
      </c>
      <c r="H37" s="28">
        <f t="shared" si="0"/>
        <v>0.0029230064306141473</v>
      </c>
      <c r="I37" s="20" t="s">
        <v>99</v>
      </c>
      <c r="K37" s="26"/>
    </row>
    <row r="38" spans="2:11" ht="15">
      <c r="B38" s="16">
        <v>30</v>
      </c>
      <c r="C38" s="21">
        <v>108</v>
      </c>
      <c r="D38" s="18" t="s">
        <v>158</v>
      </c>
      <c r="E38" s="19">
        <v>31759</v>
      </c>
      <c r="F38" s="18" t="s">
        <v>159</v>
      </c>
      <c r="G38" s="27">
        <v>0.061793981481481484</v>
      </c>
      <c r="H38" s="28">
        <f t="shared" si="0"/>
        <v>0.0029290411661127874</v>
      </c>
      <c r="I38" s="20" t="s">
        <v>86</v>
      </c>
      <c r="K38" s="26"/>
    </row>
    <row r="39" spans="2:11" ht="15">
      <c r="B39" s="16">
        <v>31</v>
      </c>
      <c r="C39" s="21">
        <v>113</v>
      </c>
      <c r="D39" s="18" t="s">
        <v>164</v>
      </c>
      <c r="E39" s="19">
        <v>24184</v>
      </c>
      <c r="F39" s="18" t="s">
        <v>115</v>
      </c>
      <c r="G39" s="27">
        <v>0.06185185185185185</v>
      </c>
      <c r="H39" s="28">
        <f t="shared" si="0"/>
        <v>0.0029317842277030784</v>
      </c>
      <c r="I39" s="20" t="s">
        <v>95</v>
      </c>
      <c r="K39" s="26"/>
    </row>
    <row r="40" spans="2:11" ht="15">
      <c r="B40" s="16">
        <v>32</v>
      </c>
      <c r="C40" s="21">
        <v>140</v>
      </c>
      <c r="D40" s="18" t="s">
        <v>182</v>
      </c>
      <c r="E40" s="19">
        <v>29117</v>
      </c>
      <c r="F40" s="18" t="s">
        <v>19</v>
      </c>
      <c r="G40" s="27">
        <v>0.061863425925925926</v>
      </c>
      <c r="H40" s="28">
        <f t="shared" si="0"/>
        <v>0.0029323328400211366</v>
      </c>
      <c r="I40" s="20" t="s">
        <v>86</v>
      </c>
      <c r="K40" s="26"/>
    </row>
    <row r="41" spans="2:11" ht="15">
      <c r="B41" s="16">
        <v>33</v>
      </c>
      <c r="C41" s="21">
        <v>119</v>
      </c>
      <c r="D41" s="18" t="s">
        <v>168</v>
      </c>
      <c r="E41" s="19">
        <v>27159</v>
      </c>
      <c r="F41" s="18" t="s">
        <v>65</v>
      </c>
      <c r="G41" s="27">
        <v>0.062314814814814816</v>
      </c>
      <c r="H41" s="28">
        <f aca="true" t="shared" si="1" ref="H41:H72">SUM(G41/21.097)</f>
        <v>0.002953728720425407</v>
      </c>
      <c r="I41" s="20" t="s">
        <v>86</v>
      </c>
      <c r="K41" s="26"/>
    </row>
    <row r="42" spans="2:11" ht="15">
      <c r="B42" s="16">
        <v>34</v>
      </c>
      <c r="C42" s="21">
        <v>34</v>
      </c>
      <c r="D42" s="18" t="s">
        <v>130</v>
      </c>
      <c r="E42" s="19">
        <v>22671</v>
      </c>
      <c r="F42" s="18" t="s">
        <v>131</v>
      </c>
      <c r="G42" s="27">
        <v>0.06260416666666667</v>
      </c>
      <c r="H42" s="28">
        <f t="shared" si="1"/>
        <v>0.0029674440283768626</v>
      </c>
      <c r="I42" s="20" t="s">
        <v>99</v>
      </c>
      <c r="K42" s="26"/>
    </row>
    <row r="43" spans="2:11" ht="15">
      <c r="B43" s="16">
        <v>35</v>
      </c>
      <c r="C43" s="21">
        <v>195</v>
      </c>
      <c r="D43" s="18" t="s">
        <v>219</v>
      </c>
      <c r="E43" s="19" t="s">
        <v>220</v>
      </c>
      <c r="F43" s="18" t="s">
        <v>221</v>
      </c>
      <c r="G43" s="27">
        <v>0.06327546296296296</v>
      </c>
      <c r="H43" s="28">
        <f t="shared" si="1"/>
        <v>0.0029992635428242385</v>
      </c>
      <c r="I43" s="20" t="s">
        <v>86</v>
      </c>
      <c r="K43" s="26"/>
    </row>
    <row r="44" spans="2:11" ht="15">
      <c r="B44" s="16">
        <v>36</v>
      </c>
      <c r="C44" s="21">
        <v>205</v>
      </c>
      <c r="D44" s="18" t="s">
        <v>233</v>
      </c>
      <c r="E44" s="19">
        <v>21470</v>
      </c>
      <c r="F44" s="18" t="s">
        <v>234</v>
      </c>
      <c r="G44" s="27">
        <v>0.06359953703703704</v>
      </c>
      <c r="H44" s="28">
        <f t="shared" si="1"/>
        <v>0.0030146246877298683</v>
      </c>
      <c r="I44" s="20" t="s">
        <v>126</v>
      </c>
      <c r="K44" s="26"/>
    </row>
    <row r="45" spans="2:11" ht="15">
      <c r="B45" s="16">
        <v>37</v>
      </c>
      <c r="C45" s="21">
        <v>167</v>
      </c>
      <c r="D45" s="18" t="s">
        <v>204</v>
      </c>
      <c r="E45" s="19">
        <v>21951</v>
      </c>
      <c r="F45" s="18" t="s">
        <v>115</v>
      </c>
      <c r="G45" s="27">
        <v>0.06377314814814815</v>
      </c>
      <c r="H45" s="28">
        <f t="shared" si="1"/>
        <v>0.0030228538725007416</v>
      </c>
      <c r="I45" s="20" t="s">
        <v>99</v>
      </c>
      <c r="K45" s="26"/>
    </row>
    <row r="46" spans="2:11" ht="15">
      <c r="B46" s="16">
        <v>38</v>
      </c>
      <c r="C46" s="21">
        <v>35</v>
      </c>
      <c r="D46" s="18" t="s">
        <v>35</v>
      </c>
      <c r="E46" s="19" t="s">
        <v>132</v>
      </c>
      <c r="F46" s="18" t="s">
        <v>37</v>
      </c>
      <c r="G46" s="27">
        <v>0.06380787037037038</v>
      </c>
      <c r="H46" s="28">
        <f t="shared" si="1"/>
        <v>0.0030244997094549166</v>
      </c>
      <c r="I46" s="20" t="s">
        <v>86</v>
      </c>
      <c r="K46" s="26"/>
    </row>
    <row r="47" spans="2:11" ht="15">
      <c r="B47" s="16">
        <v>39</v>
      </c>
      <c r="C47" s="29">
        <v>72</v>
      </c>
      <c r="D47" s="18" t="s">
        <v>48</v>
      </c>
      <c r="E47" s="19">
        <v>22592</v>
      </c>
      <c r="F47" s="18" t="s">
        <v>49</v>
      </c>
      <c r="G47" s="27">
        <v>0.06395046296296296</v>
      </c>
      <c r="H47" s="28">
        <f t="shared" si="1"/>
        <v>0.003031258613213393</v>
      </c>
      <c r="I47" s="20" t="s">
        <v>50</v>
      </c>
      <c r="K47" s="26"/>
    </row>
    <row r="48" spans="2:11" ht="15">
      <c r="B48" s="16">
        <v>40</v>
      </c>
      <c r="C48" s="29">
        <v>74</v>
      </c>
      <c r="D48" s="18" t="s">
        <v>61</v>
      </c>
      <c r="E48" s="19">
        <v>24723</v>
      </c>
      <c r="F48" s="18" t="s">
        <v>62</v>
      </c>
      <c r="G48" s="27">
        <v>0.06421759259259259</v>
      </c>
      <c r="H48" s="28">
        <f t="shared" si="1"/>
        <v>0.0030439205855141765</v>
      </c>
      <c r="I48" s="20" t="s">
        <v>58</v>
      </c>
      <c r="K48" s="26"/>
    </row>
    <row r="49" spans="2:11" ht="15">
      <c r="B49" s="16">
        <v>41</v>
      </c>
      <c r="C49" s="29">
        <v>91</v>
      </c>
      <c r="D49" s="18" t="s">
        <v>53</v>
      </c>
      <c r="E49" s="19">
        <v>22508</v>
      </c>
      <c r="F49" s="18" t="s">
        <v>21</v>
      </c>
      <c r="G49" s="27">
        <v>0.06452106481481482</v>
      </c>
      <c r="H49" s="28">
        <f t="shared" si="1"/>
        <v>0.003058305200493663</v>
      </c>
      <c r="I49" s="20" t="s">
        <v>50</v>
      </c>
      <c r="K49" s="26"/>
    </row>
    <row r="50" spans="2:11" ht="15">
      <c r="B50" s="16">
        <v>42</v>
      </c>
      <c r="C50" s="29">
        <v>99</v>
      </c>
      <c r="D50" s="18" t="s">
        <v>74</v>
      </c>
      <c r="E50" s="19">
        <v>31680</v>
      </c>
      <c r="F50" s="18" t="s">
        <v>75</v>
      </c>
      <c r="G50" s="27">
        <v>0.06471238425925925</v>
      </c>
      <c r="H50" s="28">
        <f t="shared" si="1"/>
        <v>0.003067373762111165</v>
      </c>
      <c r="I50" s="20" t="s">
        <v>70</v>
      </c>
      <c r="K50" s="26"/>
    </row>
    <row r="51" spans="2:11" ht="15">
      <c r="B51" s="16">
        <v>43</v>
      </c>
      <c r="C51" s="21">
        <v>102</v>
      </c>
      <c r="D51" s="18" t="s">
        <v>155</v>
      </c>
      <c r="E51" s="19">
        <v>25139</v>
      </c>
      <c r="F51" s="18" t="s">
        <v>11</v>
      </c>
      <c r="G51" s="27">
        <v>0.06488425925925927</v>
      </c>
      <c r="H51" s="28">
        <f t="shared" si="1"/>
        <v>0.00307552065503433</v>
      </c>
      <c r="I51" s="20" t="s">
        <v>95</v>
      </c>
      <c r="K51" s="26"/>
    </row>
    <row r="52" spans="2:11" ht="15">
      <c r="B52" s="16">
        <v>44</v>
      </c>
      <c r="C52" s="21">
        <v>143</v>
      </c>
      <c r="D52" s="18" t="s">
        <v>186</v>
      </c>
      <c r="E52" s="19">
        <v>32911</v>
      </c>
      <c r="F52" s="18" t="s">
        <v>21</v>
      </c>
      <c r="G52" s="27">
        <v>0.06525462962962963</v>
      </c>
      <c r="H52" s="28">
        <f t="shared" si="1"/>
        <v>0.0030930762492121927</v>
      </c>
      <c r="I52" s="20" t="s">
        <v>102</v>
      </c>
      <c r="K52" s="26"/>
    </row>
    <row r="53" spans="2:11" ht="15">
      <c r="B53" s="16">
        <v>45</v>
      </c>
      <c r="C53" s="21">
        <v>133</v>
      </c>
      <c r="D53" s="18" t="s">
        <v>176</v>
      </c>
      <c r="E53" s="19">
        <v>21038</v>
      </c>
      <c r="F53" s="18" t="s">
        <v>115</v>
      </c>
      <c r="G53" s="27">
        <v>0.0653125</v>
      </c>
      <c r="H53" s="28">
        <f t="shared" si="1"/>
        <v>0.0030958193108024832</v>
      </c>
      <c r="I53" s="20" t="s">
        <v>126</v>
      </c>
      <c r="K53" s="26"/>
    </row>
    <row r="54" spans="2:11" ht="15">
      <c r="B54" s="16">
        <v>46</v>
      </c>
      <c r="C54" s="21">
        <v>25</v>
      </c>
      <c r="D54" s="18" t="s">
        <v>116</v>
      </c>
      <c r="E54" s="19">
        <v>15721</v>
      </c>
      <c r="F54" s="18" t="s">
        <v>117</v>
      </c>
      <c r="G54" s="27">
        <v>0.06541666666666666</v>
      </c>
      <c r="H54" s="28">
        <f t="shared" si="1"/>
        <v>0.0031007568216650074</v>
      </c>
      <c r="I54" s="20" t="s">
        <v>118</v>
      </c>
      <c r="K54" s="26"/>
    </row>
    <row r="55" spans="2:11" ht="15">
      <c r="B55" s="16">
        <v>47</v>
      </c>
      <c r="C55" s="21">
        <v>145</v>
      </c>
      <c r="D55" s="18" t="s">
        <v>188</v>
      </c>
      <c r="E55" s="19">
        <v>32953</v>
      </c>
      <c r="F55" s="18" t="s">
        <v>21</v>
      </c>
      <c r="G55" s="27">
        <v>0.06564814814814814</v>
      </c>
      <c r="H55" s="28">
        <f t="shared" si="1"/>
        <v>0.003111729068026171</v>
      </c>
      <c r="I55" s="20" t="s">
        <v>102</v>
      </c>
      <c r="K55" s="26"/>
    </row>
    <row r="56" spans="2:11" ht="15">
      <c r="B56" s="16">
        <v>48</v>
      </c>
      <c r="C56" s="21">
        <v>473</v>
      </c>
      <c r="D56" s="18" t="s">
        <v>241</v>
      </c>
      <c r="E56" s="19">
        <v>26450</v>
      </c>
      <c r="F56" s="18" t="s">
        <v>19</v>
      </c>
      <c r="G56" s="27">
        <v>0.06583333333333334</v>
      </c>
      <c r="H56" s="28">
        <f t="shared" si="1"/>
        <v>0.0031205068651151036</v>
      </c>
      <c r="I56" s="20" t="s">
        <v>86</v>
      </c>
      <c r="K56" s="26"/>
    </row>
    <row r="57" spans="2:11" ht="15">
      <c r="B57" s="16">
        <v>49</v>
      </c>
      <c r="C57" s="21">
        <v>180</v>
      </c>
      <c r="D57" s="18" t="s">
        <v>213</v>
      </c>
      <c r="E57" s="19" t="s">
        <v>214</v>
      </c>
      <c r="F57" s="18" t="s">
        <v>38</v>
      </c>
      <c r="G57" s="27">
        <v>0.06624999999999999</v>
      </c>
      <c r="H57" s="28">
        <f t="shared" si="1"/>
        <v>0.003140256908565198</v>
      </c>
      <c r="I57" s="20" t="s">
        <v>86</v>
      </c>
      <c r="K57" s="26"/>
    </row>
    <row r="58" spans="2:11" ht="15">
      <c r="B58" s="16">
        <v>50</v>
      </c>
      <c r="C58" s="21">
        <v>479</v>
      </c>
      <c r="D58" s="18" t="s">
        <v>244</v>
      </c>
      <c r="E58" s="19">
        <v>26819</v>
      </c>
      <c r="F58" s="18" t="s">
        <v>245</v>
      </c>
      <c r="G58" s="27">
        <v>0.06704861111111111</v>
      </c>
      <c r="H58" s="28">
        <f t="shared" si="1"/>
        <v>0.0031781111585112154</v>
      </c>
      <c r="I58" s="20" t="s">
        <v>86</v>
      </c>
      <c r="K58" s="26"/>
    </row>
    <row r="59" spans="2:11" ht="15">
      <c r="B59" s="16">
        <v>51</v>
      </c>
      <c r="C59" s="21">
        <v>472</v>
      </c>
      <c r="D59" s="18" t="s">
        <v>240</v>
      </c>
      <c r="E59" s="19">
        <v>21221</v>
      </c>
      <c r="F59" s="18" t="s">
        <v>19</v>
      </c>
      <c r="G59" s="27">
        <v>0.06717592592592593</v>
      </c>
      <c r="H59" s="28">
        <f t="shared" si="1"/>
        <v>0.003184145894009856</v>
      </c>
      <c r="I59" s="20" t="s">
        <v>126</v>
      </c>
      <c r="K59" s="26"/>
    </row>
    <row r="60" spans="2:11" ht="15">
      <c r="B60" s="16">
        <v>52</v>
      </c>
      <c r="C60" s="21">
        <v>23</v>
      </c>
      <c r="D60" s="18" t="s">
        <v>111</v>
      </c>
      <c r="E60" s="19">
        <v>18985</v>
      </c>
      <c r="F60" s="18" t="s">
        <v>112</v>
      </c>
      <c r="G60" s="27">
        <v>0.06721064814814814</v>
      </c>
      <c r="H60" s="28">
        <f t="shared" si="1"/>
        <v>0.00318579173096403</v>
      </c>
      <c r="I60" s="20" t="s">
        <v>113</v>
      </c>
      <c r="K60" s="26"/>
    </row>
    <row r="61" spans="2:11" ht="15">
      <c r="B61" s="16">
        <v>53</v>
      </c>
      <c r="C61" s="21">
        <v>130</v>
      </c>
      <c r="D61" s="18" t="s">
        <v>174</v>
      </c>
      <c r="E61" s="19">
        <v>16168</v>
      </c>
      <c r="F61" s="18" t="s">
        <v>51</v>
      </c>
      <c r="G61" s="27">
        <v>0.06732638888888888</v>
      </c>
      <c r="H61" s="28">
        <f t="shared" si="1"/>
        <v>0.003191277854144612</v>
      </c>
      <c r="I61" s="20" t="s">
        <v>142</v>
      </c>
      <c r="K61" s="26"/>
    </row>
    <row r="62" spans="2:11" ht="15">
      <c r="B62" s="16">
        <v>54</v>
      </c>
      <c r="C62" s="21">
        <v>146</v>
      </c>
      <c r="D62" s="18" t="s">
        <v>189</v>
      </c>
      <c r="E62" s="19">
        <v>21689</v>
      </c>
      <c r="F62" s="18" t="s">
        <v>21</v>
      </c>
      <c r="G62" s="27">
        <v>0.06732638888888888</v>
      </c>
      <c r="H62" s="28">
        <f t="shared" si="1"/>
        <v>0.003191277854144612</v>
      </c>
      <c r="I62" s="20" t="s">
        <v>99</v>
      </c>
      <c r="K62" s="26"/>
    </row>
    <row r="63" spans="2:11" ht="15">
      <c r="B63" s="16">
        <v>55</v>
      </c>
      <c r="C63" s="21">
        <v>118</v>
      </c>
      <c r="D63" s="18" t="s">
        <v>167</v>
      </c>
      <c r="E63" s="19">
        <v>23143</v>
      </c>
      <c r="F63" s="18" t="s">
        <v>62</v>
      </c>
      <c r="G63" s="27">
        <v>0.06746527777777778</v>
      </c>
      <c r="H63" s="28">
        <f t="shared" si="1"/>
        <v>0.0031978612019613107</v>
      </c>
      <c r="I63" s="20" t="s">
        <v>99</v>
      </c>
      <c r="K63" s="26"/>
    </row>
    <row r="64" spans="2:11" ht="15">
      <c r="B64" s="16">
        <v>56</v>
      </c>
      <c r="C64" s="21">
        <v>54</v>
      </c>
      <c r="D64" s="18" t="s">
        <v>148</v>
      </c>
      <c r="E64" s="19">
        <v>21599</v>
      </c>
      <c r="F64" s="18" t="s">
        <v>149</v>
      </c>
      <c r="G64" s="27">
        <v>0.06886574074074074</v>
      </c>
      <c r="H64" s="28">
        <f t="shared" si="1"/>
        <v>0.0032642432924463545</v>
      </c>
      <c r="I64" s="20" t="s">
        <v>99</v>
      </c>
      <c r="K64" s="26"/>
    </row>
    <row r="65" spans="2:11" ht="15">
      <c r="B65" s="16">
        <v>57</v>
      </c>
      <c r="C65" s="21">
        <v>144</v>
      </c>
      <c r="D65" s="18" t="s">
        <v>187</v>
      </c>
      <c r="E65" s="19">
        <v>33095</v>
      </c>
      <c r="F65" s="18" t="s">
        <v>21</v>
      </c>
      <c r="G65" s="27">
        <v>0.06896990740740741</v>
      </c>
      <c r="H65" s="28">
        <f t="shared" si="1"/>
        <v>0.003269180803308878</v>
      </c>
      <c r="I65" s="20" t="s">
        <v>102</v>
      </c>
      <c r="K65" s="26"/>
    </row>
    <row r="66" spans="2:11" ht="15">
      <c r="B66" s="16">
        <v>58</v>
      </c>
      <c r="C66" s="21">
        <v>142</v>
      </c>
      <c r="D66" s="18" t="s">
        <v>185</v>
      </c>
      <c r="E66" s="19">
        <v>25915</v>
      </c>
      <c r="F66" s="18" t="s">
        <v>19</v>
      </c>
      <c r="G66" s="27">
        <v>0.06900462962962962</v>
      </c>
      <c r="H66" s="28">
        <f t="shared" si="1"/>
        <v>0.0032708266402630528</v>
      </c>
      <c r="I66" s="20" t="s">
        <v>86</v>
      </c>
      <c r="K66" s="26"/>
    </row>
    <row r="67" spans="2:11" ht="15">
      <c r="B67" s="16">
        <v>59</v>
      </c>
      <c r="C67" s="21">
        <v>24</v>
      </c>
      <c r="D67" s="18" t="s">
        <v>114</v>
      </c>
      <c r="E67" s="19">
        <v>30936</v>
      </c>
      <c r="F67" s="18" t="s">
        <v>115</v>
      </c>
      <c r="G67" s="27">
        <v>0.06918981481481482</v>
      </c>
      <c r="H67" s="28">
        <f t="shared" si="1"/>
        <v>0.0032796044373519843</v>
      </c>
      <c r="I67" s="20" t="s">
        <v>86</v>
      </c>
      <c r="K67" s="26"/>
    </row>
    <row r="68" spans="2:11" ht="15">
      <c r="B68" s="16">
        <v>60</v>
      </c>
      <c r="C68" s="21">
        <v>20</v>
      </c>
      <c r="D68" s="18" t="s">
        <v>110</v>
      </c>
      <c r="E68" s="19">
        <v>23606</v>
      </c>
      <c r="F68" s="18" t="s">
        <v>49</v>
      </c>
      <c r="G68" s="27">
        <v>0.0696875</v>
      </c>
      <c r="H68" s="28">
        <f t="shared" si="1"/>
        <v>0.0033031947670284873</v>
      </c>
      <c r="I68" s="20" t="s">
        <v>95</v>
      </c>
      <c r="K68" s="26"/>
    </row>
    <row r="69" spans="2:11" ht="15">
      <c r="B69" s="16">
        <v>61</v>
      </c>
      <c r="C69" s="21">
        <v>159</v>
      </c>
      <c r="D69" s="18" t="s">
        <v>197</v>
      </c>
      <c r="E69" s="19">
        <v>20068</v>
      </c>
      <c r="F69" s="18" t="s">
        <v>21</v>
      </c>
      <c r="G69" s="27">
        <v>0.06975694444444445</v>
      </c>
      <c r="H69" s="28">
        <f t="shared" si="1"/>
        <v>0.003306486440936837</v>
      </c>
      <c r="I69" s="20" t="s">
        <v>126</v>
      </c>
      <c r="K69" s="26"/>
    </row>
    <row r="70" spans="2:11" ht="15">
      <c r="B70" s="16">
        <v>62</v>
      </c>
      <c r="C70" s="21">
        <v>165</v>
      </c>
      <c r="D70" s="18" t="s">
        <v>202</v>
      </c>
      <c r="E70" s="19">
        <v>20695</v>
      </c>
      <c r="F70" s="18" t="s">
        <v>16</v>
      </c>
      <c r="G70" s="27">
        <v>0.06999999999999999</v>
      </c>
      <c r="H70" s="28">
        <f t="shared" si="1"/>
        <v>0.0033180072996160585</v>
      </c>
      <c r="I70" s="20" t="s">
        <v>126</v>
      </c>
      <c r="K70" s="26"/>
    </row>
    <row r="71" spans="2:11" ht="15">
      <c r="B71" s="16">
        <v>63</v>
      </c>
      <c r="C71" s="21">
        <v>173</v>
      </c>
      <c r="D71" s="18" t="s">
        <v>207</v>
      </c>
      <c r="E71" s="19" t="s">
        <v>208</v>
      </c>
      <c r="F71" s="18" t="s">
        <v>19</v>
      </c>
      <c r="G71" s="27">
        <v>0.0700925925925926</v>
      </c>
      <c r="H71" s="28">
        <f t="shared" si="1"/>
        <v>0.003322396198160525</v>
      </c>
      <c r="I71" s="20" t="s">
        <v>142</v>
      </c>
      <c r="K71" s="26"/>
    </row>
    <row r="72" spans="2:11" ht="15">
      <c r="B72" s="16">
        <v>64</v>
      </c>
      <c r="C72" s="21">
        <v>206</v>
      </c>
      <c r="D72" s="18" t="s">
        <v>235</v>
      </c>
      <c r="E72" s="19">
        <v>24361</v>
      </c>
      <c r="F72" s="18" t="s">
        <v>236</v>
      </c>
      <c r="G72" s="27">
        <v>0.07059027777777778</v>
      </c>
      <c r="H72" s="28">
        <f t="shared" si="1"/>
        <v>0.0033459865278370276</v>
      </c>
      <c r="I72" s="20" t="s">
        <v>95</v>
      </c>
      <c r="K72" s="26"/>
    </row>
    <row r="73" spans="2:11" ht="15">
      <c r="B73" s="16">
        <v>65</v>
      </c>
      <c r="C73" s="21">
        <v>135</v>
      </c>
      <c r="D73" s="18" t="s">
        <v>177</v>
      </c>
      <c r="E73" s="19">
        <v>15737</v>
      </c>
      <c r="F73" s="18" t="s">
        <v>115</v>
      </c>
      <c r="G73" s="27">
        <v>0.07060185185185185</v>
      </c>
      <c r="H73" s="28">
        <f aca="true" t="shared" si="2" ref="H73:H104">SUM(G73/21.097)</f>
        <v>0.0033465351401550858</v>
      </c>
      <c r="I73" s="20" t="s">
        <v>118</v>
      </c>
      <c r="K73" s="26"/>
    </row>
    <row r="74" spans="2:11" ht="15">
      <c r="B74" s="16">
        <v>66</v>
      </c>
      <c r="C74" s="21">
        <v>290</v>
      </c>
      <c r="D74" s="18" t="s">
        <v>246</v>
      </c>
      <c r="E74" s="19">
        <v>28534</v>
      </c>
      <c r="F74" s="18" t="s">
        <v>19</v>
      </c>
      <c r="G74" s="27">
        <v>0.07107638888888888</v>
      </c>
      <c r="H74" s="28">
        <f t="shared" si="2"/>
        <v>0.0033690282451954725</v>
      </c>
      <c r="I74" s="20" t="s">
        <v>86</v>
      </c>
      <c r="K74" s="26"/>
    </row>
    <row r="75" spans="2:11" ht="15">
      <c r="B75" s="16">
        <v>67</v>
      </c>
      <c r="C75" s="21">
        <v>131</v>
      </c>
      <c r="D75" s="18" t="s">
        <v>175</v>
      </c>
      <c r="E75" s="19">
        <v>23200</v>
      </c>
      <c r="F75" s="18" t="s">
        <v>62</v>
      </c>
      <c r="G75" s="27">
        <v>0.07113425925925926</v>
      </c>
      <c r="H75" s="28">
        <f t="shared" si="2"/>
        <v>0.0033717713067857634</v>
      </c>
      <c r="I75" s="20" t="s">
        <v>99</v>
      </c>
      <c r="K75" s="26"/>
    </row>
    <row r="76" spans="2:11" ht="15">
      <c r="B76" s="16">
        <v>68</v>
      </c>
      <c r="C76" s="21">
        <v>44</v>
      </c>
      <c r="D76" s="18" t="s">
        <v>141</v>
      </c>
      <c r="E76" s="19">
        <v>16266</v>
      </c>
      <c r="F76" s="18" t="s">
        <v>115</v>
      </c>
      <c r="G76" s="27">
        <v>0.07134259259259258</v>
      </c>
      <c r="H76" s="28">
        <f t="shared" si="2"/>
        <v>0.003381646328510811</v>
      </c>
      <c r="I76" s="20" t="s">
        <v>142</v>
      </c>
      <c r="K76" s="26"/>
    </row>
    <row r="77" spans="2:11" ht="15">
      <c r="B77" s="16">
        <v>69</v>
      </c>
      <c r="C77" s="29">
        <v>84</v>
      </c>
      <c r="D77" s="18" t="s">
        <v>64</v>
      </c>
      <c r="E77" s="19">
        <v>26490</v>
      </c>
      <c r="F77" s="18" t="s">
        <v>65</v>
      </c>
      <c r="G77" s="27">
        <v>0.07142534722222223</v>
      </c>
      <c r="H77" s="28">
        <f t="shared" si="2"/>
        <v>0.003385568906584928</v>
      </c>
      <c r="I77" s="20" t="s">
        <v>58</v>
      </c>
      <c r="K77" s="26"/>
    </row>
    <row r="78" spans="2:11" ht="15">
      <c r="B78" s="16">
        <v>70</v>
      </c>
      <c r="C78" s="21">
        <v>114</v>
      </c>
      <c r="D78" s="18" t="s">
        <v>165</v>
      </c>
      <c r="E78" s="19">
        <v>26452</v>
      </c>
      <c r="F78" s="18" t="s">
        <v>11</v>
      </c>
      <c r="G78" s="27">
        <v>0.07170138888888888</v>
      </c>
      <c r="H78" s="28">
        <f t="shared" si="2"/>
        <v>0.0033986533103706157</v>
      </c>
      <c r="I78" s="20" t="s">
        <v>86</v>
      </c>
      <c r="K78" s="26"/>
    </row>
    <row r="79" spans="2:11" ht="15">
      <c r="B79" s="16">
        <v>71</v>
      </c>
      <c r="C79" s="21">
        <v>141</v>
      </c>
      <c r="D79" s="18" t="s">
        <v>183</v>
      </c>
      <c r="E79" s="19">
        <v>18461</v>
      </c>
      <c r="F79" s="18" t="s">
        <v>184</v>
      </c>
      <c r="G79" s="27">
        <v>0.0718287037037037</v>
      </c>
      <c r="H79" s="28">
        <f t="shared" si="2"/>
        <v>0.003404688045869256</v>
      </c>
      <c r="I79" s="20" t="s">
        <v>113</v>
      </c>
      <c r="K79" s="26"/>
    </row>
    <row r="80" spans="2:11" ht="15">
      <c r="B80" s="16">
        <v>72</v>
      </c>
      <c r="C80" s="29">
        <v>87</v>
      </c>
      <c r="D80" s="18" t="s">
        <v>81</v>
      </c>
      <c r="E80" s="19">
        <v>33172</v>
      </c>
      <c r="F80" s="18" t="s">
        <v>21</v>
      </c>
      <c r="G80" s="27">
        <v>0.07190023148148149</v>
      </c>
      <c r="H80" s="28">
        <f t="shared" si="2"/>
        <v>0.0034080784699948566</v>
      </c>
      <c r="I80" s="20" t="s">
        <v>79</v>
      </c>
      <c r="K80" s="26"/>
    </row>
    <row r="81" spans="2:11" ht="15">
      <c r="B81" s="16">
        <v>73</v>
      </c>
      <c r="C81" s="21">
        <v>152</v>
      </c>
      <c r="D81" s="18" t="s">
        <v>193</v>
      </c>
      <c r="E81" s="19">
        <v>15302</v>
      </c>
      <c r="F81" s="18" t="s">
        <v>21</v>
      </c>
      <c r="G81" s="27">
        <v>0.07221064814814815</v>
      </c>
      <c r="H81" s="28">
        <f t="shared" si="2"/>
        <v>0.0034227922523651774</v>
      </c>
      <c r="I81" s="20" t="s">
        <v>118</v>
      </c>
      <c r="K81" s="26"/>
    </row>
    <row r="82" spans="2:11" ht="15">
      <c r="B82" s="16">
        <v>74</v>
      </c>
      <c r="C82" s="21">
        <v>137</v>
      </c>
      <c r="D82" s="18" t="s">
        <v>178</v>
      </c>
      <c r="E82" s="19">
        <v>26559</v>
      </c>
      <c r="F82" s="18" t="s">
        <v>68</v>
      </c>
      <c r="G82" s="27">
        <v>0.07288194444444444</v>
      </c>
      <c r="H82" s="28">
        <f t="shared" si="2"/>
        <v>0.0034546117668125534</v>
      </c>
      <c r="I82" s="20" t="s">
        <v>86</v>
      </c>
      <c r="K82" s="26"/>
    </row>
    <row r="83" spans="2:11" ht="15">
      <c r="B83" s="16">
        <v>75</v>
      </c>
      <c r="C83" s="21">
        <v>156</v>
      </c>
      <c r="D83" s="18" t="s">
        <v>195</v>
      </c>
      <c r="E83" s="19">
        <v>21233</v>
      </c>
      <c r="F83" s="18" t="s">
        <v>21</v>
      </c>
      <c r="G83" s="27">
        <v>0.07292824074074074</v>
      </c>
      <c r="H83" s="28">
        <f t="shared" si="2"/>
        <v>0.003456806216084786</v>
      </c>
      <c r="I83" s="20" t="s">
        <v>126</v>
      </c>
      <c r="K83" s="26"/>
    </row>
    <row r="84" spans="2:11" ht="15">
      <c r="B84" s="16">
        <v>76</v>
      </c>
      <c r="C84" s="21">
        <v>199</v>
      </c>
      <c r="D84" s="18" t="s">
        <v>227</v>
      </c>
      <c r="E84" s="19">
        <v>21235</v>
      </c>
      <c r="F84" s="18" t="s">
        <v>228</v>
      </c>
      <c r="G84" s="27">
        <v>0.07333333333333333</v>
      </c>
      <c r="H84" s="28">
        <f t="shared" si="2"/>
        <v>0.0034760076472168237</v>
      </c>
      <c r="I84" s="20" t="s">
        <v>126</v>
      </c>
      <c r="K84" s="26"/>
    </row>
    <row r="85" spans="2:11" ht="15">
      <c r="B85" s="16">
        <v>77</v>
      </c>
      <c r="C85" s="21">
        <v>56</v>
      </c>
      <c r="D85" s="18" t="s">
        <v>151</v>
      </c>
      <c r="E85" s="19">
        <v>29777</v>
      </c>
      <c r="F85" s="18" t="s">
        <v>29</v>
      </c>
      <c r="G85" s="27">
        <v>0.07337962962962963</v>
      </c>
      <c r="H85" s="28">
        <f t="shared" si="2"/>
        <v>0.0034782020964890564</v>
      </c>
      <c r="I85" s="20" t="s">
        <v>86</v>
      </c>
      <c r="K85" s="26"/>
    </row>
    <row r="86" spans="2:11" ht="15">
      <c r="B86" s="16">
        <v>78</v>
      </c>
      <c r="C86" s="21">
        <v>50</v>
      </c>
      <c r="D86" s="18" t="s">
        <v>146</v>
      </c>
      <c r="E86" s="19">
        <v>22809</v>
      </c>
      <c r="F86" s="18" t="s">
        <v>49</v>
      </c>
      <c r="G86" s="27">
        <v>0.07341435185185186</v>
      </c>
      <c r="H86" s="28">
        <f t="shared" si="2"/>
        <v>0.0034798479334432315</v>
      </c>
      <c r="I86" s="20" t="s">
        <v>99</v>
      </c>
      <c r="K86" s="26"/>
    </row>
    <row r="87" spans="2:11" ht="15">
      <c r="B87" s="16">
        <v>79</v>
      </c>
      <c r="C87" s="21">
        <v>128</v>
      </c>
      <c r="D87" s="18" t="s">
        <v>173</v>
      </c>
      <c r="E87" s="19">
        <v>23329</v>
      </c>
      <c r="F87" s="18" t="s">
        <v>69</v>
      </c>
      <c r="G87" s="27">
        <v>0.07358796296296297</v>
      </c>
      <c r="H87" s="28">
        <f t="shared" si="2"/>
        <v>0.0034880771182141043</v>
      </c>
      <c r="I87" s="20" t="s">
        <v>99</v>
      </c>
      <c r="K87" s="26"/>
    </row>
    <row r="88" spans="2:11" ht="15">
      <c r="B88" s="16">
        <v>80</v>
      </c>
      <c r="C88" s="21">
        <v>177</v>
      </c>
      <c r="D88" s="18" t="s">
        <v>209</v>
      </c>
      <c r="E88" s="19" t="s">
        <v>210</v>
      </c>
      <c r="F88" s="18" t="s">
        <v>19</v>
      </c>
      <c r="G88" s="27">
        <v>0.07363425925925926</v>
      </c>
      <c r="H88" s="28">
        <f t="shared" si="2"/>
        <v>0.003490271567486337</v>
      </c>
      <c r="I88" s="20" t="s">
        <v>113</v>
      </c>
      <c r="K88" s="26"/>
    </row>
    <row r="89" spans="2:11" ht="15">
      <c r="B89" s="16">
        <v>81</v>
      </c>
      <c r="C89" s="21">
        <v>154</v>
      </c>
      <c r="D89" s="18" t="s">
        <v>194</v>
      </c>
      <c r="E89" s="19">
        <v>29476</v>
      </c>
      <c r="F89" s="18" t="s">
        <v>21</v>
      </c>
      <c r="G89" s="27">
        <v>0.07380787037037037</v>
      </c>
      <c r="H89" s="28">
        <f t="shared" si="2"/>
        <v>0.0034985007522572104</v>
      </c>
      <c r="I89" s="20" t="s">
        <v>86</v>
      </c>
      <c r="K89" s="26"/>
    </row>
    <row r="90" spans="2:11" ht="15">
      <c r="B90" s="16">
        <v>82</v>
      </c>
      <c r="C90" s="29">
        <v>90</v>
      </c>
      <c r="D90" s="18" t="s">
        <v>71</v>
      </c>
      <c r="E90" s="19">
        <v>28142</v>
      </c>
      <c r="F90" s="18" t="s">
        <v>21</v>
      </c>
      <c r="G90" s="27">
        <v>0.07382268518518519</v>
      </c>
      <c r="H90" s="28">
        <f t="shared" si="2"/>
        <v>0.003499202976024325</v>
      </c>
      <c r="I90" s="20" t="s">
        <v>70</v>
      </c>
      <c r="K90" s="26"/>
    </row>
    <row r="91" spans="2:11" ht="15">
      <c r="B91" s="16">
        <v>83</v>
      </c>
      <c r="C91" s="21">
        <v>170</v>
      </c>
      <c r="D91" s="18" t="s">
        <v>206</v>
      </c>
      <c r="E91" s="19">
        <v>16804</v>
      </c>
      <c r="F91" s="18" t="s">
        <v>54</v>
      </c>
      <c r="G91" s="27">
        <v>0.07414351851851851</v>
      </c>
      <c r="H91" s="28">
        <f t="shared" si="2"/>
        <v>0.003514410509480898</v>
      </c>
      <c r="I91" s="20" t="s">
        <v>142</v>
      </c>
      <c r="K91" s="26"/>
    </row>
    <row r="92" spans="2:11" ht="15">
      <c r="B92" s="16">
        <v>84</v>
      </c>
      <c r="C92" s="21">
        <v>478</v>
      </c>
      <c r="D92" s="18" t="s">
        <v>243</v>
      </c>
      <c r="E92" s="19">
        <v>33178</v>
      </c>
      <c r="F92" s="18" t="s">
        <v>16</v>
      </c>
      <c r="G92" s="27">
        <v>0.07471064814814815</v>
      </c>
      <c r="H92" s="28">
        <f t="shared" si="2"/>
        <v>0.003541292513065751</v>
      </c>
      <c r="I92" s="20" t="s">
        <v>102</v>
      </c>
      <c r="K92" s="26"/>
    </row>
    <row r="93" spans="2:11" ht="15">
      <c r="B93" s="16">
        <v>85</v>
      </c>
      <c r="C93" s="21">
        <v>178</v>
      </c>
      <c r="D93" s="18" t="s">
        <v>211</v>
      </c>
      <c r="E93" s="19" t="s">
        <v>212</v>
      </c>
      <c r="F93" s="18" t="s">
        <v>38</v>
      </c>
      <c r="G93" s="27">
        <v>0.07513888888888888</v>
      </c>
      <c r="H93" s="28">
        <f t="shared" si="2"/>
        <v>0.003561591168833904</v>
      </c>
      <c r="I93" s="20" t="s">
        <v>86</v>
      </c>
      <c r="K93" s="26"/>
    </row>
    <row r="94" spans="2:11" ht="15">
      <c r="B94" s="16">
        <v>86</v>
      </c>
      <c r="C94" s="29">
        <v>85</v>
      </c>
      <c r="D94" s="18" t="s">
        <v>80</v>
      </c>
      <c r="E94" s="19">
        <v>33002</v>
      </c>
      <c r="F94" s="18" t="s">
        <v>54</v>
      </c>
      <c r="G94" s="27">
        <v>0.07538333333333334</v>
      </c>
      <c r="H94" s="28">
        <f t="shared" si="2"/>
        <v>0.0035731778609912946</v>
      </c>
      <c r="I94" s="20" t="s">
        <v>79</v>
      </c>
      <c r="K94" s="26"/>
    </row>
    <row r="95" spans="2:11" ht="15">
      <c r="B95" s="16">
        <v>87</v>
      </c>
      <c r="C95" s="21">
        <v>104</v>
      </c>
      <c r="D95" s="18" t="s">
        <v>156</v>
      </c>
      <c r="E95" s="19">
        <v>29798</v>
      </c>
      <c r="F95" s="18" t="s">
        <v>11</v>
      </c>
      <c r="G95" s="27">
        <v>0.07587962962962963</v>
      </c>
      <c r="H95" s="28">
        <f t="shared" si="2"/>
        <v>0.00359670235718963</v>
      </c>
      <c r="I95" s="20" t="s">
        <v>86</v>
      </c>
      <c r="K95" s="26"/>
    </row>
    <row r="96" spans="2:11" ht="15">
      <c r="B96" s="16">
        <v>88</v>
      </c>
      <c r="C96" s="21">
        <v>33</v>
      </c>
      <c r="D96" s="18" t="s">
        <v>129</v>
      </c>
      <c r="E96" s="19">
        <v>26023</v>
      </c>
      <c r="F96" s="18" t="s">
        <v>16</v>
      </c>
      <c r="G96" s="27">
        <v>0.0759375</v>
      </c>
      <c r="H96" s="28">
        <f t="shared" si="2"/>
        <v>0.0035994454187799215</v>
      </c>
      <c r="I96" s="20" t="s">
        <v>86</v>
      </c>
      <c r="K96" s="26"/>
    </row>
    <row r="97" spans="2:11" ht="15">
      <c r="B97" s="16">
        <v>89</v>
      </c>
      <c r="C97" s="21">
        <v>45</v>
      </c>
      <c r="D97" s="18" t="s">
        <v>143</v>
      </c>
      <c r="E97" s="19">
        <v>19486</v>
      </c>
      <c r="F97" s="18" t="s">
        <v>144</v>
      </c>
      <c r="G97" s="27">
        <v>0.07601851851851853</v>
      </c>
      <c r="H97" s="28">
        <f t="shared" si="2"/>
        <v>0.003603285705006329</v>
      </c>
      <c r="I97" s="20" t="s">
        <v>113</v>
      </c>
      <c r="K97" s="26"/>
    </row>
    <row r="98" spans="2:11" ht="15">
      <c r="B98" s="16">
        <v>90</v>
      </c>
      <c r="C98" s="21">
        <v>109</v>
      </c>
      <c r="D98" s="18" t="s">
        <v>160</v>
      </c>
      <c r="E98" s="19">
        <v>17954</v>
      </c>
      <c r="F98" s="18" t="s">
        <v>33</v>
      </c>
      <c r="G98" s="27">
        <v>0.07761574074074074</v>
      </c>
      <c r="H98" s="28">
        <f t="shared" si="2"/>
        <v>0.0036789942048983614</v>
      </c>
      <c r="I98" s="20" t="s">
        <v>113</v>
      </c>
      <c r="K98" s="26"/>
    </row>
    <row r="99" spans="2:11" ht="15">
      <c r="B99" s="16">
        <v>91</v>
      </c>
      <c r="C99" s="21">
        <v>163</v>
      </c>
      <c r="D99" s="18" t="s">
        <v>200</v>
      </c>
      <c r="E99" s="19">
        <v>15672</v>
      </c>
      <c r="F99" s="18" t="s">
        <v>16</v>
      </c>
      <c r="G99" s="27">
        <v>0.07788194444444445</v>
      </c>
      <c r="H99" s="28">
        <f t="shared" si="2"/>
        <v>0.0036916122882137007</v>
      </c>
      <c r="I99" s="20" t="s">
        <v>118</v>
      </c>
      <c r="K99" s="26"/>
    </row>
    <row r="100" spans="2:11" ht="15">
      <c r="B100" s="16">
        <v>92</v>
      </c>
      <c r="C100" s="21">
        <v>53</v>
      </c>
      <c r="D100" s="18" t="s">
        <v>147</v>
      </c>
      <c r="E100" s="19">
        <v>25246</v>
      </c>
      <c r="F100" s="18" t="s">
        <v>62</v>
      </c>
      <c r="G100" s="27">
        <v>0.07795138888888889</v>
      </c>
      <c r="H100" s="28">
        <f t="shared" si="2"/>
        <v>0.00369490396212205</v>
      </c>
      <c r="I100" s="20" t="s">
        <v>86</v>
      </c>
      <c r="K100" s="26"/>
    </row>
    <row r="101" spans="2:11" ht="15">
      <c r="B101" s="16">
        <v>93</v>
      </c>
      <c r="C101" s="29">
        <v>93</v>
      </c>
      <c r="D101" s="18" t="s">
        <v>72</v>
      </c>
      <c r="E101" s="19">
        <v>27674</v>
      </c>
      <c r="F101" s="18" t="s">
        <v>29</v>
      </c>
      <c r="G101" s="27">
        <v>0.07909097222222222</v>
      </c>
      <c r="H101" s="28">
        <f t="shared" si="2"/>
        <v>0.003748920330958061</v>
      </c>
      <c r="I101" s="20" t="s">
        <v>70</v>
      </c>
      <c r="K101" s="26"/>
    </row>
    <row r="102" spans="2:11" ht="15">
      <c r="B102" s="16">
        <v>94</v>
      </c>
      <c r="C102" s="21">
        <v>115</v>
      </c>
      <c r="D102" s="18" t="s">
        <v>166</v>
      </c>
      <c r="E102" s="19">
        <v>21039</v>
      </c>
      <c r="F102" s="18" t="s">
        <v>11</v>
      </c>
      <c r="G102" s="27">
        <v>0.07909722222222222</v>
      </c>
      <c r="H102" s="28">
        <f t="shared" si="2"/>
        <v>0.0037492165816098125</v>
      </c>
      <c r="I102" s="20" t="s">
        <v>126</v>
      </c>
      <c r="K102" s="26"/>
    </row>
    <row r="103" spans="2:11" ht="15">
      <c r="B103" s="16">
        <v>95</v>
      </c>
      <c r="C103" s="21">
        <v>16</v>
      </c>
      <c r="D103" s="18" t="s">
        <v>106</v>
      </c>
      <c r="E103" s="19">
        <v>22025</v>
      </c>
      <c r="F103" s="18" t="s">
        <v>62</v>
      </c>
      <c r="G103" s="27">
        <v>0.07910879629629629</v>
      </c>
      <c r="H103" s="28">
        <f t="shared" si="2"/>
        <v>0.0037497651939278707</v>
      </c>
      <c r="I103" s="20" t="s">
        <v>99</v>
      </c>
      <c r="K103" s="26"/>
    </row>
    <row r="104" spans="2:11" ht="15">
      <c r="B104" s="16">
        <v>96</v>
      </c>
      <c r="C104" s="21">
        <v>57</v>
      </c>
      <c r="D104" s="18" t="s">
        <v>152</v>
      </c>
      <c r="E104" s="19">
        <v>27900</v>
      </c>
      <c r="F104" s="18" t="s">
        <v>62</v>
      </c>
      <c r="G104" s="27">
        <v>0.08016203703703705</v>
      </c>
      <c r="H104" s="28">
        <f t="shared" si="2"/>
        <v>0.0037996889148711683</v>
      </c>
      <c r="I104" s="20" t="s">
        <v>86</v>
      </c>
      <c r="K104" s="26"/>
    </row>
    <row r="105" spans="2:11" ht="15">
      <c r="B105" s="16">
        <v>97</v>
      </c>
      <c r="C105" s="29">
        <v>98</v>
      </c>
      <c r="D105" s="18" t="s">
        <v>67</v>
      </c>
      <c r="E105" s="19">
        <v>24266</v>
      </c>
      <c r="F105" s="18" t="s">
        <v>68</v>
      </c>
      <c r="G105" s="27">
        <v>0.08027118055555556</v>
      </c>
      <c r="H105" s="28">
        <f aca="true" t="shared" si="3" ref="H105:H136">SUM(G105/21.097)</f>
        <v>0.003804862329030457</v>
      </c>
      <c r="I105" s="20" t="s">
        <v>58</v>
      </c>
      <c r="K105" s="26"/>
    </row>
    <row r="106" spans="2:11" ht="15">
      <c r="B106" s="16">
        <v>98</v>
      </c>
      <c r="C106" s="21">
        <v>162</v>
      </c>
      <c r="D106" s="18" t="s">
        <v>199</v>
      </c>
      <c r="E106" s="19">
        <v>32541</v>
      </c>
      <c r="F106" s="18" t="s">
        <v>21</v>
      </c>
      <c r="G106" s="27">
        <v>0.08122685185185186</v>
      </c>
      <c r="H106" s="28">
        <f t="shared" si="3"/>
        <v>0.0038501612481325236</v>
      </c>
      <c r="I106" s="20" t="s">
        <v>102</v>
      </c>
      <c r="K106" s="26"/>
    </row>
    <row r="107" spans="2:11" ht="15">
      <c r="B107" s="16">
        <v>99</v>
      </c>
      <c r="C107" s="21">
        <v>191</v>
      </c>
      <c r="D107" s="18" t="s">
        <v>217</v>
      </c>
      <c r="E107" s="19" t="s">
        <v>218</v>
      </c>
      <c r="F107" s="18" t="s">
        <v>19</v>
      </c>
      <c r="G107" s="27">
        <v>0.08236111111111111</v>
      </c>
      <c r="H107" s="28">
        <f t="shared" si="3"/>
        <v>0.003903925255302228</v>
      </c>
      <c r="I107" s="20" t="s">
        <v>86</v>
      </c>
      <c r="K107" s="26"/>
    </row>
    <row r="108" spans="2:11" ht="15">
      <c r="B108" s="16">
        <v>100</v>
      </c>
      <c r="C108" s="21">
        <v>111</v>
      </c>
      <c r="D108" s="18" t="s">
        <v>162</v>
      </c>
      <c r="E108" s="19">
        <v>23506</v>
      </c>
      <c r="F108" s="18" t="s">
        <v>51</v>
      </c>
      <c r="G108" s="27">
        <v>0.08265046296296297</v>
      </c>
      <c r="H108" s="28">
        <f t="shared" si="3"/>
        <v>0.003917640563253683</v>
      </c>
      <c r="I108" s="20" t="s">
        <v>95</v>
      </c>
      <c r="K108" s="26"/>
    </row>
    <row r="109" spans="2:11" ht="15">
      <c r="B109" s="16">
        <v>101</v>
      </c>
      <c r="C109" s="21">
        <v>151</v>
      </c>
      <c r="D109" s="18" t="s">
        <v>192</v>
      </c>
      <c r="E109" s="19">
        <v>32658</v>
      </c>
      <c r="F109" s="18" t="s">
        <v>21</v>
      </c>
      <c r="G109" s="27">
        <v>0.08273148148148148</v>
      </c>
      <c r="H109" s="28">
        <f t="shared" si="3"/>
        <v>0.00392148084948009</v>
      </c>
      <c r="I109" s="20" t="s">
        <v>102</v>
      </c>
      <c r="K109" s="26"/>
    </row>
    <row r="110" spans="2:11" ht="15">
      <c r="B110" s="16">
        <v>102</v>
      </c>
      <c r="C110" s="21">
        <v>112</v>
      </c>
      <c r="D110" s="18" t="s">
        <v>163</v>
      </c>
      <c r="E110" s="19">
        <v>20472</v>
      </c>
      <c r="F110" s="18" t="s">
        <v>115</v>
      </c>
      <c r="G110" s="27">
        <v>0.08347222222222223</v>
      </c>
      <c r="H110" s="28">
        <f t="shared" si="3"/>
        <v>0.003956592037835816</v>
      </c>
      <c r="I110" s="20" t="s">
        <v>126</v>
      </c>
      <c r="K110" s="26"/>
    </row>
    <row r="111" spans="2:11" ht="15">
      <c r="B111" s="16">
        <v>103</v>
      </c>
      <c r="C111" s="29">
        <v>60</v>
      </c>
      <c r="D111" s="18" t="s">
        <v>56</v>
      </c>
      <c r="E111" s="19">
        <v>26436</v>
      </c>
      <c r="F111" s="18" t="s">
        <v>57</v>
      </c>
      <c r="G111" s="27">
        <v>0.08438472222222222</v>
      </c>
      <c r="H111" s="28">
        <f t="shared" si="3"/>
        <v>0.003999844632991525</v>
      </c>
      <c r="I111" s="20" t="s">
        <v>58</v>
      </c>
      <c r="K111" s="26"/>
    </row>
    <row r="112" spans="2:11" ht="15">
      <c r="B112" s="16">
        <v>104</v>
      </c>
      <c r="C112" s="29">
        <v>94</v>
      </c>
      <c r="D112" s="18" t="s">
        <v>73</v>
      </c>
      <c r="E112" s="19">
        <v>30607</v>
      </c>
      <c r="F112" s="18" t="s">
        <v>62</v>
      </c>
      <c r="G112" s="27">
        <v>0.0850207175925926</v>
      </c>
      <c r="H112" s="28">
        <f t="shared" si="3"/>
        <v>0.004029990879868824</v>
      </c>
      <c r="I112" s="20" t="s">
        <v>70</v>
      </c>
      <c r="K112" s="26"/>
    </row>
    <row r="113" spans="2:11" ht="15">
      <c r="B113" s="16">
        <v>105</v>
      </c>
      <c r="C113" s="29">
        <v>95</v>
      </c>
      <c r="D113" s="18" t="s">
        <v>82</v>
      </c>
      <c r="E113" s="19">
        <v>32966</v>
      </c>
      <c r="F113" s="18" t="s">
        <v>83</v>
      </c>
      <c r="G113" s="27">
        <v>0.0850244212962963</v>
      </c>
      <c r="H113" s="28">
        <f t="shared" si="3"/>
        <v>0.004030166435810603</v>
      </c>
      <c r="I113" s="20" t="s">
        <v>79</v>
      </c>
      <c r="K113" s="26"/>
    </row>
    <row r="114" spans="2:11" ht="15">
      <c r="B114" s="16">
        <v>106</v>
      </c>
      <c r="C114" s="21">
        <v>166</v>
      </c>
      <c r="D114" s="18" t="s">
        <v>203</v>
      </c>
      <c r="E114" s="19">
        <v>15766</v>
      </c>
      <c r="F114" s="18" t="s">
        <v>115</v>
      </c>
      <c r="G114" s="27">
        <v>0.08556712962962963</v>
      </c>
      <c r="H114" s="28">
        <f t="shared" si="3"/>
        <v>0.004055890867404353</v>
      </c>
      <c r="I114" s="20" t="s">
        <v>118</v>
      </c>
      <c r="K114" s="26"/>
    </row>
    <row r="115" spans="2:11" ht="15">
      <c r="B115" s="16">
        <v>107</v>
      </c>
      <c r="C115" s="29">
        <v>89</v>
      </c>
      <c r="D115" s="18" t="s">
        <v>52</v>
      </c>
      <c r="E115" s="19">
        <v>21844</v>
      </c>
      <c r="F115" s="18" t="s">
        <v>21</v>
      </c>
      <c r="G115" s="27">
        <v>0.08557002314814816</v>
      </c>
      <c r="H115" s="28">
        <f t="shared" si="3"/>
        <v>0.004056028020483868</v>
      </c>
      <c r="I115" s="20" t="s">
        <v>50</v>
      </c>
      <c r="K115" s="26"/>
    </row>
    <row r="116" spans="2:11" ht="15">
      <c r="B116" s="16">
        <v>108</v>
      </c>
      <c r="C116" s="21">
        <v>58</v>
      </c>
      <c r="D116" s="18" t="s">
        <v>153</v>
      </c>
      <c r="E116" s="19">
        <v>20477</v>
      </c>
      <c r="F116" s="18" t="s">
        <v>154</v>
      </c>
      <c r="G116" s="27">
        <v>0.08614583333333332</v>
      </c>
      <c r="H116" s="28">
        <f t="shared" si="3"/>
        <v>0.004083321483307262</v>
      </c>
      <c r="I116" s="20" t="s">
        <v>126</v>
      </c>
      <c r="K116" s="26"/>
    </row>
    <row r="117" spans="2:11" ht="15">
      <c r="B117" s="16">
        <v>109</v>
      </c>
      <c r="C117" s="29">
        <v>96</v>
      </c>
      <c r="D117" s="18" t="s">
        <v>55</v>
      </c>
      <c r="E117" s="19">
        <v>21322</v>
      </c>
      <c r="F117" s="18" t="s">
        <v>16</v>
      </c>
      <c r="G117" s="27">
        <v>0.08648449074074073</v>
      </c>
      <c r="H117" s="28">
        <f t="shared" si="3"/>
        <v>0.004099373879733646</v>
      </c>
      <c r="I117" s="20" t="s">
        <v>50</v>
      </c>
      <c r="K117" s="26"/>
    </row>
    <row r="118" spans="2:9" ht="15">
      <c r="B118" s="16">
        <v>110</v>
      </c>
      <c r="C118" s="21">
        <v>29</v>
      </c>
      <c r="D118" s="18" t="s">
        <v>124</v>
      </c>
      <c r="E118" s="19">
        <v>15801</v>
      </c>
      <c r="F118" s="18" t="s">
        <v>125</v>
      </c>
      <c r="G118" s="27">
        <v>0.08787037037037038</v>
      </c>
      <c r="H118" s="28">
        <f t="shared" si="3"/>
        <v>0.004165064718697937</v>
      </c>
      <c r="I118" s="20" t="s">
        <v>118</v>
      </c>
    </row>
    <row r="119" spans="2:9" ht="15">
      <c r="B119" s="16">
        <v>111</v>
      </c>
      <c r="C119" s="21">
        <v>203</v>
      </c>
      <c r="D119" s="18" t="s">
        <v>232</v>
      </c>
      <c r="E119" s="19">
        <v>32152</v>
      </c>
      <c r="F119" s="18" t="s">
        <v>231</v>
      </c>
      <c r="G119" s="27">
        <v>0.08820601851851852</v>
      </c>
      <c r="H119" s="28">
        <f t="shared" si="3"/>
        <v>0.004180974475921625</v>
      </c>
      <c r="I119" s="20" t="s">
        <v>86</v>
      </c>
    </row>
    <row r="120" spans="2:9" ht="15">
      <c r="B120" s="16">
        <v>112</v>
      </c>
      <c r="C120" s="21">
        <v>46</v>
      </c>
      <c r="D120" s="18" t="s">
        <v>145</v>
      </c>
      <c r="E120" s="19">
        <v>13802</v>
      </c>
      <c r="F120" s="18" t="s">
        <v>122</v>
      </c>
      <c r="G120" s="27">
        <v>0.08832175925925927</v>
      </c>
      <c r="H120" s="28">
        <f t="shared" si="3"/>
        <v>0.004186460599102207</v>
      </c>
      <c r="I120" s="20" t="s">
        <v>123</v>
      </c>
    </row>
    <row r="121" spans="2:9" ht="15">
      <c r="B121" s="16">
        <v>113</v>
      </c>
      <c r="C121" s="21">
        <v>32</v>
      </c>
      <c r="D121" s="18" t="s">
        <v>128</v>
      </c>
      <c r="E121" s="19">
        <v>24791</v>
      </c>
      <c r="F121" s="18" t="s">
        <v>16</v>
      </c>
      <c r="G121" s="27">
        <v>0.08966435185185186</v>
      </c>
      <c r="H121" s="28">
        <f t="shared" si="3"/>
        <v>0.004250099627996959</v>
      </c>
      <c r="I121" s="20" t="s">
        <v>95</v>
      </c>
    </row>
    <row r="122" spans="2:9" ht="15">
      <c r="B122" s="16">
        <v>114</v>
      </c>
      <c r="C122" s="21">
        <v>27</v>
      </c>
      <c r="D122" s="18" t="s">
        <v>121</v>
      </c>
      <c r="E122" s="19">
        <v>13102</v>
      </c>
      <c r="F122" s="18" t="s">
        <v>122</v>
      </c>
      <c r="G122" s="27">
        <v>0.09170138888888889</v>
      </c>
      <c r="H122" s="28">
        <f t="shared" si="3"/>
        <v>0.0043466553959752045</v>
      </c>
      <c r="I122" s="20" t="s">
        <v>123</v>
      </c>
    </row>
    <row r="123" spans="2:9" ht="15">
      <c r="B123" s="16">
        <v>115</v>
      </c>
      <c r="C123" s="21">
        <v>106</v>
      </c>
      <c r="D123" s="18" t="s">
        <v>157</v>
      </c>
      <c r="E123" s="19">
        <v>24978</v>
      </c>
      <c r="F123" s="18" t="s">
        <v>11</v>
      </c>
      <c r="G123" s="27">
        <v>0.09303240740740741</v>
      </c>
      <c r="H123" s="28">
        <f t="shared" si="3"/>
        <v>0.004409745812551899</v>
      </c>
      <c r="I123" s="20" t="s">
        <v>95</v>
      </c>
    </row>
    <row r="124" spans="2:9" ht="15">
      <c r="B124" s="16">
        <v>116</v>
      </c>
      <c r="C124" s="29">
        <v>81</v>
      </c>
      <c r="D124" s="18" t="s">
        <v>63</v>
      </c>
      <c r="E124" s="19">
        <v>24619</v>
      </c>
      <c r="F124" s="18" t="s">
        <v>11</v>
      </c>
      <c r="G124" s="27">
        <v>0.09421238425925926</v>
      </c>
      <c r="H124" s="28">
        <f t="shared" si="3"/>
        <v>0.004465676838377933</v>
      </c>
      <c r="I124" s="20" t="s">
        <v>58</v>
      </c>
    </row>
    <row r="125" spans="2:9" ht="15">
      <c r="B125" s="16">
        <v>117</v>
      </c>
      <c r="C125" s="29">
        <v>88</v>
      </c>
      <c r="D125" s="18" t="s">
        <v>66</v>
      </c>
      <c r="E125" s="19">
        <v>26140</v>
      </c>
      <c r="F125" s="18" t="s">
        <v>21</v>
      </c>
      <c r="G125" s="27">
        <v>0.09543726851851853</v>
      </c>
      <c r="H125" s="28">
        <f t="shared" si="3"/>
        <v>0.004523736479998034</v>
      </c>
      <c r="I125" s="20" t="s">
        <v>58</v>
      </c>
    </row>
    <row r="126" spans="2:9" ht="15">
      <c r="B126" s="16">
        <v>118</v>
      </c>
      <c r="C126" s="21">
        <v>148</v>
      </c>
      <c r="D126" s="18" t="s">
        <v>190</v>
      </c>
      <c r="E126" s="19">
        <v>22895</v>
      </c>
      <c r="F126" s="18" t="s">
        <v>21</v>
      </c>
      <c r="G126" s="27">
        <v>0.09543981481481482</v>
      </c>
      <c r="H126" s="28">
        <f t="shared" si="3"/>
        <v>0.004523857174708007</v>
      </c>
      <c r="I126" s="20" t="s">
        <v>99</v>
      </c>
    </row>
    <row r="127" spans="2:9" ht="15">
      <c r="B127" s="16">
        <v>119</v>
      </c>
      <c r="C127" s="29">
        <v>100</v>
      </c>
      <c r="D127" s="18" t="s">
        <v>76</v>
      </c>
      <c r="E127" s="19" t="s">
        <v>77</v>
      </c>
      <c r="F127" s="18" t="s">
        <v>78</v>
      </c>
      <c r="G127" s="27">
        <v>0.09707858796296297</v>
      </c>
      <c r="H127" s="28">
        <f t="shared" si="3"/>
        <v>0.004601535192821868</v>
      </c>
      <c r="I127" s="20" t="s">
        <v>70</v>
      </c>
    </row>
    <row r="128" spans="2:9" ht="15">
      <c r="B128" s="16">
        <v>120</v>
      </c>
      <c r="C128" s="21">
        <v>160</v>
      </c>
      <c r="D128" s="18" t="s">
        <v>198</v>
      </c>
      <c r="E128" s="19">
        <v>13954</v>
      </c>
      <c r="F128" s="18" t="s">
        <v>21</v>
      </c>
      <c r="G128" s="27">
        <v>0.10056712962962962</v>
      </c>
      <c r="H128" s="28">
        <f t="shared" si="3"/>
        <v>0.004766892431607793</v>
      </c>
      <c r="I128" s="20" t="s">
        <v>123</v>
      </c>
    </row>
    <row r="129" spans="2:9" ht="15">
      <c r="B129" s="16">
        <v>121</v>
      </c>
      <c r="C129" s="21">
        <v>126</v>
      </c>
      <c r="D129" s="18" t="s">
        <v>170</v>
      </c>
      <c r="E129" s="19">
        <v>25959</v>
      </c>
      <c r="F129" s="18" t="s">
        <v>171</v>
      </c>
      <c r="G129" s="27">
        <v>0.10190972222222222</v>
      </c>
      <c r="H129" s="28">
        <f t="shared" si="3"/>
        <v>0.004830531460502546</v>
      </c>
      <c r="I129" s="20" t="s">
        <v>86</v>
      </c>
    </row>
    <row r="130" spans="2:9" ht="15">
      <c r="B130" s="16">
        <v>122</v>
      </c>
      <c r="C130" s="21">
        <v>138</v>
      </c>
      <c r="D130" s="18" t="s">
        <v>179</v>
      </c>
      <c r="E130" s="19">
        <v>23851</v>
      </c>
      <c r="F130" s="18" t="s">
        <v>180</v>
      </c>
      <c r="G130" s="27">
        <v>0.10259259259259258</v>
      </c>
      <c r="H130" s="28">
        <f t="shared" si="3"/>
        <v>0.00486289958726798</v>
      </c>
      <c r="I130" s="20" t="s">
        <v>95</v>
      </c>
    </row>
    <row r="131" spans="2:9" ht="15">
      <c r="B131" s="16" t="s">
        <v>324</v>
      </c>
      <c r="C131" s="21">
        <v>150</v>
      </c>
      <c r="D131" s="18" t="s">
        <v>191</v>
      </c>
      <c r="E131" s="19">
        <v>32553</v>
      </c>
      <c r="F131" s="18" t="s">
        <v>21</v>
      </c>
      <c r="G131" s="27" t="s">
        <v>325</v>
      </c>
      <c r="H131" s="27" t="s">
        <v>325</v>
      </c>
      <c r="I131" s="20" t="s">
        <v>102</v>
      </c>
    </row>
    <row r="132" spans="2:9" ht="15">
      <c r="B132" s="16" t="s">
        <v>324</v>
      </c>
      <c r="C132" s="21">
        <v>42</v>
      </c>
      <c r="D132" s="18" t="s">
        <v>138</v>
      </c>
      <c r="E132" s="19">
        <v>21959</v>
      </c>
      <c r="F132" s="18" t="s">
        <v>104</v>
      </c>
      <c r="G132" s="27" t="s">
        <v>325</v>
      </c>
      <c r="H132" s="27" t="s">
        <v>325</v>
      </c>
      <c r="I132" s="20" t="s">
        <v>99</v>
      </c>
    </row>
    <row r="133" spans="2:9" ht="15">
      <c r="B133" s="16" t="s">
        <v>324</v>
      </c>
      <c r="C133" s="21">
        <v>110</v>
      </c>
      <c r="D133" s="18" t="s">
        <v>161</v>
      </c>
      <c r="E133" s="19">
        <v>15376</v>
      </c>
      <c r="F133" s="18" t="s">
        <v>51</v>
      </c>
      <c r="G133" s="27" t="s">
        <v>325</v>
      </c>
      <c r="H133" s="27" t="s">
        <v>325</v>
      </c>
      <c r="I133" s="20" t="s">
        <v>118</v>
      </c>
    </row>
    <row r="134" spans="2:9" ht="15">
      <c r="B134" s="16" t="s">
        <v>324</v>
      </c>
      <c r="C134" s="21">
        <v>123</v>
      </c>
      <c r="D134" s="18" t="s">
        <v>169</v>
      </c>
      <c r="E134" s="19">
        <v>32995</v>
      </c>
      <c r="F134" s="18" t="s">
        <v>104</v>
      </c>
      <c r="G134" s="27" t="s">
        <v>325</v>
      </c>
      <c r="H134" s="27" t="s">
        <v>325</v>
      </c>
      <c r="I134" s="20" t="s">
        <v>102</v>
      </c>
    </row>
    <row r="135" spans="2:9" ht="15">
      <c r="B135" s="16" t="s">
        <v>324</v>
      </c>
      <c r="C135" s="21">
        <v>202</v>
      </c>
      <c r="D135" s="18" t="s">
        <v>230</v>
      </c>
      <c r="E135" s="19">
        <v>21068</v>
      </c>
      <c r="F135" s="18" t="s">
        <v>231</v>
      </c>
      <c r="G135" s="27" t="s">
        <v>325</v>
      </c>
      <c r="H135" s="27" t="s">
        <v>325</v>
      </c>
      <c r="I135" s="20" t="s">
        <v>126</v>
      </c>
    </row>
    <row r="136" spans="2:9" ht="15">
      <c r="B136" s="16" t="s">
        <v>324</v>
      </c>
      <c r="C136" s="21">
        <v>291</v>
      </c>
      <c r="D136" s="18" t="s">
        <v>237</v>
      </c>
      <c r="E136" s="19" t="s">
        <v>238</v>
      </c>
      <c r="F136" s="18" t="s">
        <v>239</v>
      </c>
      <c r="G136" s="27" t="s">
        <v>325</v>
      </c>
      <c r="H136" s="27" t="s">
        <v>325</v>
      </c>
      <c r="I136" s="20" t="s">
        <v>102</v>
      </c>
    </row>
    <row r="137" spans="2:9" ht="15">
      <c r="B137" s="16" t="s">
        <v>324</v>
      </c>
      <c r="C137" s="29">
        <v>80</v>
      </c>
      <c r="D137" s="18" t="s">
        <v>326</v>
      </c>
      <c r="E137" s="19">
        <v>25354</v>
      </c>
      <c r="F137" s="18" t="s">
        <v>11</v>
      </c>
      <c r="G137" s="27" t="s">
        <v>325</v>
      </c>
      <c r="H137" s="27" t="s">
        <v>325</v>
      </c>
      <c r="I137" s="20" t="s">
        <v>58</v>
      </c>
    </row>
    <row r="138" spans="2:9" ht="15">
      <c r="B138" s="16" t="s">
        <v>324</v>
      </c>
      <c r="C138" s="29">
        <v>241</v>
      </c>
      <c r="D138" s="18" t="s">
        <v>327</v>
      </c>
      <c r="E138" s="19">
        <v>25910</v>
      </c>
      <c r="F138" s="18" t="s">
        <v>231</v>
      </c>
      <c r="G138" s="27" t="s">
        <v>325</v>
      </c>
      <c r="H138" s="27" t="s">
        <v>325</v>
      </c>
      <c r="I138" s="20" t="s">
        <v>58</v>
      </c>
    </row>
  </sheetData>
  <sheetProtection/>
  <conditionalFormatting sqref="C9:C117">
    <cfRule type="duplicateValues" priority="4" dxfId="0" stopIfTrue="1">
      <formula>AND(COUNTIF($C$9:$C$117,C9)&gt;1,NOT(ISBLANK(C9)))</formula>
    </cfRule>
    <cfRule type="duplicateValues" priority="5" dxfId="0" stopIfTrue="1">
      <formula>AND(COUNTIF($C$9:$C$117,C9)&gt;1,NOT(ISBLANK(C9)))</formula>
    </cfRule>
  </conditionalFormatting>
  <conditionalFormatting sqref="C137:C138">
    <cfRule type="duplicateValues" priority="3" dxfId="0" stopIfTrue="1">
      <formula>AND(COUNTIF($C$137:$C$138,C137)&gt;1,NOT(ISBLANK(C137)))</formula>
    </cfRule>
  </conditionalFormatting>
  <conditionalFormatting sqref="C118:C138">
    <cfRule type="duplicateValues" priority="1" dxfId="0" stopIfTrue="1">
      <formula>AND(COUNTIF($C$118:$C$138,C118)&gt;1,NOT(ISBLANK(C118)))</formula>
    </cfRule>
    <cfRule type="duplicateValues" priority="2" dxfId="0" stopIfTrue="1">
      <formula>AND(COUNTIF($C$118:$C$138,C118)&gt;1,NOT(ISBLANK(C118)))</formula>
    </cfRule>
  </conditionalFormatting>
  <printOptions/>
  <pageMargins left="0.45" right="0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3.00390625" style="0" customWidth="1"/>
    <col min="6" max="6" width="25.421875" style="0" customWidth="1"/>
    <col min="7" max="7" width="13.140625" style="7" customWidth="1"/>
  </cols>
  <sheetData>
    <row r="2" spans="2:11" ht="18">
      <c r="B2" s="1"/>
      <c r="C2" s="2"/>
      <c r="D2" s="3" t="s">
        <v>0</v>
      </c>
      <c r="E2" s="4"/>
      <c r="K2" s="6"/>
    </row>
    <row r="3" spans="2:11" ht="14.25">
      <c r="B3" s="7"/>
      <c r="E3" s="4"/>
      <c r="G3" s="8" t="s">
        <v>1</v>
      </c>
      <c r="K3" s="6"/>
    </row>
    <row r="4" spans="2:11" ht="14.25">
      <c r="B4" s="7"/>
      <c r="G4" s="8" t="s">
        <v>2</v>
      </c>
      <c r="K4" s="6"/>
    </row>
    <row r="5" spans="2:11" ht="15">
      <c r="B5" s="7"/>
      <c r="D5" s="9" t="s">
        <v>308</v>
      </c>
      <c r="E5" s="10">
        <v>1</v>
      </c>
      <c r="F5" s="11" t="s">
        <v>3</v>
      </c>
      <c r="K5" s="6"/>
    </row>
    <row r="6" ht="15">
      <c r="D6" s="12" t="s">
        <v>4</v>
      </c>
    </row>
    <row r="8" spans="2:7" s="15" customFormat="1" ht="31.5" customHeight="1"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312</v>
      </c>
    </row>
    <row r="9" spans="2:7" ht="15">
      <c r="B9" s="16">
        <v>1</v>
      </c>
      <c r="C9" s="17">
        <v>236</v>
      </c>
      <c r="D9" s="18" t="s">
        <v>253</v>
      </c>
      <c r="E9" s="19">
        <v>35808</v>
      </c>
      <c r="F9" s="18" t="s">
        <v>33</v>
      </c>
      <c r="G9" s="25">
        <v>0.0029337962962962968</v>
      </c>
    </row>
    <row r="10" spans="2:7" ht="15">
      <c r="B10" s="16">
        <v>2</v>
      </c>
      <c r="C10" s="17">
        <v>214</v>
      </c>
      <c r="D10" s="18" t="s">
        <v>250</v>
      </c>
      <c r="E10" s="19">
        <v>35740</v>
      </c>
      <c r="F10" s="18" t="s">
        <v>11</v>
      </c>
      <c r="G10" s="25">
        <v>0.0032315972222222225</v>
      </c>
    </row>
    <row r="11" spans="2:7" ht="15">
      <c r="B11" s="16">
        <v>3</v>
      </c>
      <c r="C11" s="17">
        <v>216</v>
      </c>
      <c r="D11" s="18" t="s">
        <v>251</v>
      </c>
      <c r="E11" s="19">
        <v>35672</v>
      </c>
      <c r="F11" s="18" t="s">
        <v>54</v>
      </c>
      <c r="G11" s="25">
        <v>0.0033199074074074073</v>
      </c>
    </row>
    <row r="12" spans="2:7" ht="15">
      <c r="B12" s="16">
        <v>4</v>
      </c>
      <c r="C12" s="17">
        <v>469</v>
      </c>
      <c r="D12" s="18" t="s">
        <v>310</v>
      </c>
      <c r="E12" s="19">
        <v>35668</v>
      </c>
      <c r="F12" s="18" t="s">
        <v>62</v>
      </c>
      <c r="G12" s="25">
        <v>0.003546643518518519</v>
      </c>
    </row>
    <row r="13" spans="2:7" ht="15">
      <c r="B13" s="16">
        <v>5</v>
      </c>
      <c r="C13" s="17">
        <v>411</v>
      </c>
      <c r="D13" s="18" t="s">
        <v>254</v>
      </c>
      <c r="E13" s="19">
        <v>37399</v>
      </c>
      <c r="F13" s="18" t="s">
        <v>11</v>
      </c>
      <c r="G13" s="25">
        <v>0.004028125</v>
      </c>
    </row>
    <row r="14" spans="2:7" ht="15">
      <c r="B14" s="16">
        <v>6</v>
      </c>
      <c r="C14" s="17">
        <v>219</v>
      </c>
      <c r="D14" s="18" t="s">
        <v>252</v>
      </c>
      <c r="E14" s="19">
        <v>35644</v>
      </c>
      <c r="F14" s="18" t="s">
        <v>11</v>
      </c>
      <c r="G14" s="25">
        <v>0.004816898148148148</v>
      </c>
    </row>
    <row r="15" spans="2:7" ht="15">
      <c r="B15" s="16">
        <v>7</v>
      </c>
      <c r="C15" s="17">
        <v>433</v>
      </c>
      <c r="D15" s="18" t="s">
        <v>255</v>
      </c>
      <c r="E15" s="19">
        <v>37399</v>
      </c>
      <c r="F15" s="18" t="s">
        <v>11</v>
      </c>
      <c r="G15" s="25">
        <v>0.004911458333333333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3.00390625" style="0" customWidth="1"/>
    <col min="6" max="6" width="28.28125" style="0" customWidth="1"/>
    <col min="7" max="7" width="12.140625" style="5" customWidth="1"/>
  </cols>
  <sheetData>
    <row r="2" spans="2:11" ht="18">
      <c r="B2" s="1"/>
      <c r="C2" s="2"/>
      <c r="D2" s="3" t="s">
        <v>0</v>
      </c>
      <c r="E2" s="4"/>
      <c r="K2" s="6"/>
    </row>
    <row r="3" spans="2:11" ht="14.25">
      <c r="B3" s="7"/>
      <c r="E3" s="4"/>
      <c r="G3" s="8" t="s">
        <v>1</v>
      </c>
      <c r="K3" s="6"/>
    </row>
    <row r="4" spans="2:11" ht="14.25">
      <c r="B4" s="7"/>
      <c r="G4" s="8" t="s">
        <v>2</v>
      </c>
      <c r="K4" s="6"/>
    </row>
    <row r="5" spans="2:11" ht="15">
      <c r="B5" s="7"/>
      <c r="D5" s="9" t="s">
        <v>308</v>
      </c>
      <c r="E5" s="10">
        <v>2</v>
      </c>
      <c r="F5" s="11" t="s">
        <v>3</v>
      </c>
      <c r="K5" s="6"/>
    </row>
    <row r="6" ht="15">
      <c r="D6" s="12" t="s">
        <v>46</v>
      </c>
    </row>
    <row r="8" spans="2:7" s="15" customFormat="1" ht="31.5" customHeight="1"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312</v>
      </c>
    </row>
    <row r="9" spans="2:7" ht="15">
      <c r="B9" s="16">
        <v>1</v>
      </c>
      <c r="C9" s="17">
        <v>283</v>
      </c>
      <c r="D9" s="18" t="s">
        <v>261</v>
      </c>
      <c r="E9" s="19">
        <v>34717</v>
      </c>
      <c r="F9" s="18" t="s">
        <v>112</v>
      </c>
      <c r="G9" s="30">
        <v>0.006279282407407407</v>
      </c>
    </row>
    <row r="10" spans="2:7" ht="15">
      <c r="B10" s="16">
        <v>2</v>
      </c>
      <c r="C10" s="17">
        <v>243</v>
      </c>
      <c r="D10" s="18" t="s">
        <v>315</v>
      </c>
      <c r="E10" s="19">
        <v>35301</v>
      </c>
      <c r="F10" s="18" t="s">
        <v>25</v>
      </c>
      <c r="G10" s="30">
        <v>0.006311805555555556</v>
      </c>
    </row>
    <row r="11" spans="2:7" ht="15">
      <c r="B11" s="16">
        <v>3</v>
      </c>
      <c r="C11" s="17">
        <v>256</v>
      </c>
      <c r="D11" s="18" t="s">
        <v>259</v>
      </c>
      <c r="E11" s="19">
        <v>34932</v>
      </c>
      <c r="F11" s="18" t="s">
        <v>21</v>
      </c>
      <c r="G11" s="30">
        <v>0.006434953703703704</v>
      </c>
    </row>
    <row r="12" spans="2:7" ht="15">
      <c r="B12" s="16">
        <v>4</v>
      </c>
      <c r="C12" s="17">
        <v>259</v>
      </c>
      <c r="D12" s="18" t="s">
        <v>260</v>
      </c>
      <c r="E12" s="19">
        <v>34799</v>
      </c>
      <c r="F12" s="18" t="s">
        <v>54</v>
      </c>
      <c r="G12" s="30">
        <v>0.006469675925925925</v>
      </c>
    </row>
    <row r="13" spans="2:7" ht="15">
      <c r="B13" s="16">
        <v>5</v>
      </c>
      <c r="C13" s="17">
        <v>253</v>
      </c>
      <c r="D13" s="18" t="s">
        <v>258</v>
      </c>
      <c r="E13" s="19">
        <v>35101</v>
      </c>
      <c r="F13" s="18" t="s">
        <v>25</v>
      </c>
      <c r="G13" s="30">
        <v>0.006946064814814815</v>
      </c>
    </row>
    <row r="14" spans="2:7" ht="15">
      <c r="B14" s="16">
        <v>6</v>
      </c>
      <c r="C14" s="17">
        <v>248</v>
      </c>
      <c r="D14" s="18" t="s">
        <v>257</v>
      </c>
      <c r="E14" s="19">
        <v>35255</v>
      </c>
      <c r="F14" s="18" t="s">
        <v>25</v>
      </c>
      <c r="G14" s="30">
        <v>0.007309375</v>
      </c>
    </row>
    <row r="15" spans="2:7" ht="15">
      <c r="B15" s="16">
        <v>7</v>
      </c>
      <c r="C15" s="17">
        <v>248</v>
      </c>
      <c r="D15" s="18" t="s">
        <v>257</v>
      </c>
      <c r="E15" s="19">
        <v>35255</v>
      </c>
      <c r="F15" s="18" t="s">
        <v>25</v>
      </c>
      <c r="G15" s="30">
        <v>0.009425578703703703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3.00390625" style="0" customWidth="1"/>
    <col min="6" max="6" width="26.140625" style="0" customWidth="1"/>
    <col min="7" max="7" width="10.8515625" style="5" customWidth="1"/>
  </cols>
  <sheetData>
    <row r="2" spans="2:12" ht="18">
      <c r="B2" s="1"/>
      <c r="C2" s="2"/>
      <c r="D2" s="3" t="s">
        <v>0</v>
      </c>
      <c r="E2" s="4"/>
      <c r="L2" s="6"/>
    </row>
    <row r="3" spans="2:12" ht="14.25">
      <c r="B3" s="7"/>
      <c r="E3" s="4"/>
      <c r="G3" s="8" t="s">
        <v>1</v>
      </c>
      <c r="L3" s="6"/>
    </row>
    <row r="4" spans="2:12" ht="14.25">
      <c r="B4" s="7"/>
      <c r="G4" s="8" t="s">
        <v>2</v>
      </c>
      <c r="L4" s="6"/>
    </row>
    <row r="5" spans="2:12" ht="15">
      <c r="B5" s="7"/>
      <c r="D5" s="9" t="s">
        <v>308</v>
      </c>
      <c r="E5" s="10">
        <v>2</v>
      </c>
      <c r="F5" s="11" t="s">
        <v>3</v>
      </c>
      <c r="L5" s="6"/>
    </row>
    <row r="6" ht="15">
      <c r="D6" s="12" t="s">
        <v>249</v>
      </c>
    </row>
    <row r="8" spans="2:7" s="15" customFormat="1" ht="31.5" customHeight="1"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316</v>
      </c>
    </row>
    <row r="9" spans="2:7" ht="15">
      <c r="B9" s="16">
        <v>1</v>
      </c>
      <c r="C9" s="17">
        <v>272</v>
      </c>
      <c r="D9" s="18" t="s">
        <v>266</v>
      </c>
      <c r="E9" s="19">
        <v>34072</v>
      </c>
      <c r="F9" s="18" t="s">
        <v>23</v>
      </c>
      <c r="G9" s="30">
        <v>0.005697337962962963</v>
      </c>
    </row>
    <row r="10" spans="2:7" ht="15">
      <c r="B10" s="16">
        <v>2</v>
      </c>
      <c r="C10" s="17">
        <v>284</v>
      </c>
      <c r="D10" s="18" t="s">
        <v>267</v>
      </c>
      <c r="E10" s="19">
        <v>34425</v>
      </c>
      <c r="F10" s="18" t="s">
        <v>16</v>
      </c>
      <c r="G10" s="30">
        <v>0.005888425925925925</v>
      </c>
    </row>
    <row r="11" spans="2:7" ht="15">
      <c r="B11" s="16">
        <v>3</v>
      </c>
      <c r="C11" s="17">
        <v>239</v>
      </c>
      <c r="D11" s="18" t="s">
        <v>313</v>
      </c>
      <c r="E11" s="19" t="s">
        <v>314</v>
      </c>
      <c r="F11" s="18" t="s">
        <v>60</v>
      </c>
      <c r="G11" s="30">
        <v>0.006070023148148147</v>
      </c>
    </row>
    <row r="12" spans="2:7" ht="15">
      <c r="B12" s="16">
        <v>4</v>
      </c>
      <c r="C12" s="17">
        <v>268</v>
      </c>
      <c r="D12" s="18" t="s">
        <v>265</v>
      </c>
      <c r="E12" s="19">
        <v>34312</v>
      </c>
      <c r="F12" s="18" t="s">
        <v>54</v>
      </c>
      <c r="G12" s="30">
        <v>0.006467824074074074</v>
      </c>
    </row>
    <row r="13" spans="2:7" ht="15">
      <c r="B13" s="16">
        <v>5</v>
      </c>
      <c r="C13" s="17">
        <v>288</v>
      </c>
      <c r="D13" s="18" t="s">
        <v>269</v>
      </c>
      <c r="E13" s="19">
        <v>34524</v>
      </c>
      <c r="F13" s="18" t="s">
        <v>112</v>
      </c>
      <c r="G13" s="30">
        <v>0.006623958333333333</v>
      </c>
    </row>
    <row r="14" spans="2:7" ht="15">
      <c r="B14" s="16">
        <v>6</v>
      </c>
      <c r="C14" s="17">
        <v>264</v>
      </c>
      <c r="D14" s="18" t="s">
        <v>263</v>
      </c>
      <c r="E14" s="19">
        <v>34499</v>
      </c>
      <c r="F14" s="18" t="s">
        <v>21</v>
      </c>
      <c r="G14" s="30">
        <v>0.00685162037037037</v>
      </c>
    </row>
    <row r="15" spans="2:7" ht="15">
      <c r="B15" s="16">
        <v>7</v>
      </c>
      <c r="C15" s="17">
        <v>265</v>
      </c>
      <c r="D15" s="18" t="s">
        <v>264</v>
      </c>
      <c r="E15" s="19">
        <v>34497</v>
      </c>
      <c r="F15" s="18" t="s">
        <v>21</v>
      </c>
      <c r="G15" s="30">
        <v>0.007058333333333333</v>
      </c>
    </row>
    <row r="16" spans="2:7" ht="15">
      <c r="B16" s="16">
        <v>8</v>
      </c>
      <c r="C16" s="17">
        <v>262</v>
      </c>
      <c r="D16" s="18" t="s">
        <v>262</v>
      </c>
      <c r="E16" s="19">
        <v>34543</v>
      </c>
      <c r="F16" s="18" t="s">
        <v>25</v>
      </c>
      <c r="G16" s="30">
        <v>0.0073251157407407405</v>
      </c>
    </row>
    <row r="17" spans="2:7" ht="15">
      <c r="B17" s="16">
        <v>9</v>
      </c>
      <c r="C17" s="17">
        <v>262</v>
      </c>
      <c r="D17" s="18" t="s">
        <v>262</v>
      </c>
      <c r="E17" s="19">
        <v>34543</v>
      </c>
      <c r="F17" s="18" t="s">
        <v>25</v>
      </c>
      <c r="G17" s="30">
        <v>0.00948287037037037</v>
      </c>
    </row>
    <row r="18" spans="2:7" ht="15">
      <c r="B18" s="16">
        <v>10</v>
      </c>
      <c r="C18" s="17">
        <v>287</v>
      </c>
      <c r="D18" s="18" t="s">
        <v>268</v>
      </c>
      <c r="E18" s="19">
        <v>34089</v>
      </c>
      <c r="F18" s="18" t="s">
        <v>16</v>
      </c>
      <c r="G18" s="30">
        <v>0.011249999999999998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3.00390625" style="0" customWidth="1"/>
    <col min="6" max="6" width="26.7109375" style="0" customWidth="1"/>
    <col min="7" max="7" width="13.8515625" style="5" customWidth="1"/>
    <col min="8" max="8" width="4.00390625" style="0" customWidth="1"/>
  </cols>
  <sheetData>
    <row r="2" spans="2:12" ht="18">
      <c r="B2" s="1"/>
      <c r="C2" s="2"/>
      <c r="D2" s="3" t="s">
        <v>0</v>
      </c>
      <c r="E2" s="4"/>
      <c r="L2" s="6"/>
    </row>
    <row r="3" spans="2:12" ht="14.25">
      <c r="B3" s="7"/>
      <c r="E3" s="4"/>
      <c r="G3" s="8" t="s">
        <v>1</v>
      </c>
      <c r="L3" s="6"/>
    </row>
    <row r="4" spans="2:12" ht="14.25">
      <c r="B4" s="7"/>
      <c r="G4" s="8" t="s">
        <v>2</v>
      </c>
      <c r="L4" s="6"/>
    </row>
    <row r="5" spans="2:12" ht="15">
      <c r="B5" s="7"/>
      <c r="D5" s="9" t="s">
        <v>308</v>
      </c>
      <c r="E5" s="10">
        <v>3</v>
      </c>
      <c r="F5" s="11" t="s">
        <v>3</v>
      </c>
      <c r="L5" s="6"/>
    </row>
    <row r="6" ht="15">
      <c r="D6" s="12" t="s">
        <v>248</v>
      </c>
    </row>
    <row r="8" spans="2:7" s="15" customFormat="1" ht="31.5" customHeight="1"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316</v>
      </c>
    </row>
    <row r="9" spans="2:7" ht="15">
      <c r="B9" s="16">
        <v>1</v>
      </c>
      <c r="C9" s="17">
        <v>464</v>
      </c>
      <c r="D9" s="18" t="s">
        <v>276</v>
      </c>
      <c r="E9" s="19">
        <v>33686</v>
      </c>
      <c r="F9" s="18" t="s">
        <v>16</v>
      </c>
      <c r="G9" s="30">
        <v>0.008723148148148148</v>
      </c>
    </row>
    <row r="10" spans="2:7" ht="15">
      <c r="B10" s="16">
        <v>2</v>
      </c>
      <c r="C10" s="17">
        <v>452</v>
      </c>
      <c r="D10" s="18" t="s">
        <v>273</v>
      </c>
      <c r="E10" s="19">
        <v>33630</v>
      </c>
      <c r="F10" s="18" t="s">
        <v>23</v>
      </c>
      <c r="G10" s="30">
        <v>0.00881400462962963</v>
      </c>
    </row>
    <row r="11" spans="2:7" ht="15">
      <c r="B11" s="16">
        <v>3</v>
      </c>
      <c r="C11" s="17">
        <v>451</v>
      </c>
      <c r="D11" s="18" t="s">
        <v>272</v>
      </c>
      <c r="E11" s="19">
        <v>33718</v>
      </c>
      <c r="F11" s="18" t="s">
        <v>54</v>
      </c>
      <c r="G11" s="30">
        <v>0.008866898148148148</v>
      </c>
    </row>
    <row r="12" spans="2:7" ht="15">
      <c r="B12" s="16">
        <v>4</v>
      </c>
      <c r="C12" s="17">
        <v>304</v>
      </c>
      <c r="D12" s="18" t="s">
        <v>270</v>
      </c>
      <c r="E12" s="19">
        <v>33931</v>
      </c>
      <c r="F12" s="18" t="s">
        <v>54</v>
      </c>
      <c r="G12" s="30">
        <v>0.00950474537037037</v>
      </c>
    </row>
    <row r="13" spans="2:7" ht="15">
      <c r="B13" s="16">
        <v>5</v>
      </c>
      <c r="C13" s="17">
        <v>306</v>
      </c>
      <c r="D13" s="18" t="s">
        <v>271</v>
      </c>
      <c r="E13" s="19">
        <v>33875</v>
      </c>
      <c r="F13" s="18" t="s">
        <v>23</v>
      </c>
      <c r="G13" s="30">
        <v>0.009719097222222221</v>
      </c>
    </row>
    <row r="14" spans="2:7" ht="15">
      <c r="B14" s="16">
        <v>6</v>
      </c>
      <c r="C14" s="17">
        <v>456</v>
      </c>
      <c r="D14" s="18" t="s">
        <v>274</v>
      </c>
      <c r="E14" s="19">
        <v>33422</v>
      </c>
      <c r="F14" s="18" t="s">
        <v>54</v>
      </c>
      <c r="G14" s="30">
        <v>0.009764351851851852</v>
      </c>
    </row>
    <row r="15" spans="2:7" ht="15">
      <c r="B15" s="16">
        <v>7</v>
      </c>
      <c r="C15" s="17">
        <v>459</v>
      </c>
      <c r="D15" s="18" t="s">
        <v>275</v>
      </c>
      <c r="E15" s="19">
        <v>33239</v>
      </c>
      <c r="F15" s="18" t="s">
        <v>54</v>
      </c>
      <c r="G15" s="30">
        <v>0.010924652777777778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3.00390625" style="0" customWidth="1"/>
    <col min="6" max="6" width="32.140625" style="0" customWidth="1"/>
    <col min="7" max="7" width="8.57421875" style="5" customWidth="1"/>
  </cols>
  <sheetData>
    <row r="2" spans="2:12" ht="18">
      <c r="B2" s="1"/>
      <c r="C2" s="2"/>
      <c r="D2" s="3" t="s">
        <v>0</v>
      </c>
      <c r="E2" s="4"/>
      <c r="L2" s="6"/>
    </row>
    <row r="3" spans="2:12" ht="14.25">
      <c r="B3" s="7"/>
      <c r="E3" s="4"/>
      <c r="G3" s="8" t="s">
        <v>1</v>
      </c>
      <c r="L3" s="6"/>
    </row>
    <row r="4" spans="2:12" ht="14.25">
      <c r="B4" s="7"/>
      <c r="G4" s="8" t="s">
        <v>2</v>
      </c>
      <c r="L4" s="6"/>
    </row>
    <row r="5" spans="2:12" ht="15">
      <c r="B5" s="7"/>
      <c r="D5" s="9" t="s">
        <v>308</v>
      </c>
      <c r="E5" s="10">
        <v>1</v>
      </c>
      <c r="F5" s="11" t="s">
        <v>3</v>
      </c>
      <c r="L5" s="6"/>
    </row>
    <row r="6" ht="15">
      <c r="D6" s="12" t="s">
        <v>12</v>
      </c>
    </row>
    <row r="8" spans="2:7" s="15" customFormat="1" ht="31.5" customHeight="1"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316</v>
      </c>
    </row>
    <row r="9" spans="2:7" ht="15">
      <c r="B9" s="16">
        <v>1</v>
      </c>
      <c r="C9" s="17">
        <v>226</v>
      </c>
      <c r="D9" s="18" t="s">
        <v>22</v>
      </c>
      <c r="E9" s="19">
        <v>35452</v>
      </c>
      <c r="F9" s="18" t="s">
        <v>23</v>
      </c>
      <c r="G9" s="25">
        <v>0.0026769675925925923</v>
      </c>
    </row>
    <row r="10" spans="2:7" ht="15">
      <c r="B10" s="16">
        <v>2</v>
      </c>
      <c r="C10" s="17">
        <v>218</v>
      </c>
      <c r="D10" s="18" t="s">
        <v>17</v>
      </c>
      <c r="E10" s="19">
        <v>35662</v>
      </c>
      <c r="F10" s="18" t="s">
        <v>11</v>
      </c>
      <c r="G10" s="25">
        <v>0.002830324074074074</v>
      </c>
    </row>
    <row r="11" spans="2:7" ht="15">
      <c r="B11" s="16">
        <v>3</v>
      </c>
      <c r="C11" s="17">
        <v>468</v>
      </c>
      <c r="D11" s="18" t="s">
        <v>309</v>
      </c>
      <c r="E11" s="19">
        <v>35678</v>
      </c>
      <c r="F11" s="18" t="s">
        <v>62</v>
      </c>
      <c r="G11" s="25">
        <v>0.002903935185185185</v>
      </c>
    </row>
    <row r="12" spans="2:7" ht="15">
      <c r="B12" s="16">
        <v>4</v>
      </c>
      <c r="C12" s="17">
        <v>220</v>
      </c>
      <c r="D12" s="18" t="s">
        <v>18</v>
      </c>
      <c r="E12" s="19">
        <v>35555</v>
      </c>
      <c r="F12" s="18" t="s">
        <v>19</v>
      </c>
      <c r="G12" s="25">
        <v>0.003005439814814815</v>
      </c>
    </row>
    <row r="13" spans="2:7" ht="15">
      <c r="B13" s="16">
        <v>5</v>
      </c>
      <c r="C13" s="17">
        <v>212</v>
      </c>
      <c r="D13" s="18" t="s">
        <v>15</v>
      </c>
      <c r="E13" s="19">
        <v>35846</v>
      </c>
      <c r="F13" s="18" t="s">
        <v>16</v>
      </c>
      <c r="G13" s="25">
        <v>0.003075810185185185</v>
      </c>
    </row>
    <row r="14" spans="2:7" ht="15">
      <c r="B14" s="16">
        <v>6</v>
      </c>
      <c r="C14" s="17">
        <v>240</v>
      </c>
      <c r="D14" s="18" t="s">
        <v>34</v>
      </c>
      <c r="E14" s="19">
        <v>36115</v>
      </c>
      <c r="F14" s="18" t="s">
        <v>21</v>
      </c>
      <c r="G14" s="25">
        <v>0.003090277777777778</v>
      </c>
    </row>
    <row r="15" spans="2:7" ht="15">
      <c r="B15" s="16">
        <v>7</v>
      </c>
      <c r="C15" s="17">
        <v>222</v>
      </c>
      <c r="D15" s="18" t="s">
        <v>20</v>
      </c>
      <c r="E15" s="19">
        <v>35537</v>
      </c>
      <c r="F15" s="18" t="s">
        <v>21</v>
      </c>
      <c r="G15" s="25">
        <v>0.003096412037037037</v>
      </c>
    </row>
    <row r="16" spans="2:7" ht="15">
      <c r="B16" s="16">
        <v>8</v>
      </c>
      <c r="C16" s="17">
        <v>231</v>
      </c>
      <c r="D16" s="18" t="s">
        <v>30</v>
      </c>
      <c r="E16" s="19">
        <v>35525</v>
      </c>
      <c r="F16" s="18" t="s">
        <v>31</v>
      </c>
      <c r="G16" s="25">
        <v>0.003198726851851852</v>
      </c>
    </row>
    <row r="17" spans="2:7" ht="15">
      <c r="B17" s="16">
        <v>9</v>
      </c>
      <c r="C17" s="17">
        <v>227</v>
      </c>
      <c r="D17" s="18" t="s">
        <v>24</v>
      </c>
      <c r="E17" s="19">
        <v>35449</v>
      </c>
      <c r="F17" s="18" t="s">
        <v>25</v>
      </c>
      <c r="G17" s="25">
        <v>0.0032575231481481483</v>
      </c>
    </row>
    <row r="18" spans="2:7" ht="15">
      <c r="B18" s="16">
        <v>10</v>
      </c>
      <c r="C18" s="17">
        <v>372</v>
      </c>
      <c r="D18" s="18" t="s">
        <v>41</v>
      </c>
      <c r="E18" s="19" t="s">
        <v>42</v>
      </c>
      <c r="F18" s="18" t="s">
        <v>38</v>
      </c>
      <c r="G18" s="25">
        <v>0.0032942129629629628</v>
      </c>
    </row>
    <row r="19" spans="2:7" ht="15">
      <c r="B19" s="16">
        <v>11</v>
      </c>
      <c r="C19" s="17">
        <v>207</v>
      </c>
      <c r="D19" s="18" t="s">
        <v>10</v>
      </c>
      <c r="E19" s="19">
        <v>36927</v>
      </c>
      <c r="F19" s="18" t="s">
        <v>11</v>
      </c>
      <c r="G19" s="25">
        <v>0.0033899305555555558</v>
      </c>
    </row>
    <row r="20" spans="2:7" ht="15">
      <c r="B20" s="16">
        <v>12</v>
      </c>
      <c r="C20" s="17">
        <v>235</v>
      </c>
      <c r="D20" s="18" t="s">
        <v>32</v>
      </c>
      <c r="E20" s="19">
        <v>36760</v>
      </c>
      <c r="F20" s="18" t="s">
        <v>33</v>
      </c>
      <c r="G20" s="25">
        <v>0.0034472222222222226</v>
      </c>
    </row>
    <row r="21" spans="2:7" ht="15">
      <c r="B21" s="16">
        <v>13</v>
      </c>
      <c r="C21" s="17">
        <v>364</v>
      </c>
      <c r="D21" s="18" t="s">
        <v>39</v>
      </c>
      <c r="E21" s="19" t="s">
        <v>40</v>
      </c>
      <c r="F21" s="18" t="s">
        <v>38</v>
      </c>
      <c r="G21" s="25">
        <v>0.003628472222222222</v>
      </c>
    </row>
    <row r="22" spans="2:7" ht="15">
      <c r="B22" s="16">
        <v>14</v>
      </c>
      <c r="C22" s="17">
        <v>229</v>
      </c>
      <c r="D22" s="18" t="s">
        <v>26</v>
      </c>
      <c r="E22" s="19">
        <v>36876</v>
      </c>
      <c r="F22" s="18" t="s">
        <v>27</v>
      </c>
      <c r="G22" s="25">
        <v>0.003781828703703704</v>
      </c>
    </row>
    <row r="23" spans="2:7" ht="15">
      <c r="B23" s="16">
        <v>15</v>
      </c>
      <c r="C23" s="17">
        <v>230</v>
      </c>
      <c r="D23" s="18" t="s">
        <v>28</v>
      </c>
      <c r="E23" s="19">
        <v>36134</v>
      </c>
      <c r="F23" s="18" t="s">
        <v>29</v>
      </c>
      <c r="G23" s="25">
        <v>0.004200231481481481</v>
      </c>
    </row>
    <row r="24" spans="2:7" ht="15">
      <c r="B24" s="16">
        <v>16</v>
      </c>
      <c r="C24" s="17">
        <v>377</v>
      </c>
      <c r="D24" s="18" t="s">
        <v>43</v>
      </c>
      <c r="E24" s="19">
        <v>37895</v>
      </c>
      <c r="F24" s="18" t="s">
        <v>11</v>
      </c>
      <c r="G24" s="25">
        <v>0.004269907407407407</v>
      </c>
    </row>
    <row r="25" spans="2:7" ht="15">
      <c r="B25" s="16">
        <v>17</v>
      </c>
      <c r="C25" s="17">
        <v>210</v>
      </c>
      <c r="D25" s="18" t="s">
        <v>14</v>
      </c>
      <c r="E25" s="19">
        <v>36093</v>
      </c>
      <c r="F25" s="18" t="s">
        <v>11</v>
      </c>
      <c r="G25" s="25">
        <v>0.0042914351851851855</v>
      </c>
    </row>
    <row r="26" spans="2:7" ht="15">
      <c r="B26" s="16">
        <v>18</v>
      </c>
      <c r="C26" s="17">
        <v>386</v>
      </c>
      <c r="D26" s="18" t="s">
        <v>44</v>
      </c>
      <c r="E26" s="19">
        <v>37594</v>
      </c>
      <c r="F26" s="18" t="s">
        <v>11</v>
      </c>
      <c r="G26" s="25">
        <v>0.004476388888888888</v>
      </c>
    </row>
    <row r="27" spans="2:7" ht="15">
      <c r="B27" s="16">
        <v>19</v>
      </c>
      <c r="C27" s="17">
        <v>470</v>
      </c>
      <c r="D27" s="18" t="s">
        <v>311</v>
      </c>
      <c r="E27" s="19">
        <v>37424</v>
      </c>
      <c r="F27" s="18" t="s">
        <v>19</v>
      </c>
      <c r="G27" s="25">
        <v>0.0046196759259259255</v>
      </c>
    </row>
    <row r="28" spans="2:7" ht="15">
      <c r="B28" s="16">
        <v>20</v>
      </c>
      <c r="C28" s="17">
        <v>340</v>
      </c>
      <c r="D28" s="18" t="s">
        <v>35</v>
      </c>
      <c r="E28" s="19" t="s">
        <v>36</v>
      </c>
      <c r="F28" s="18" t="s">
        <v>37</v>
      </c>
      <c r="G28" s="25">
        <v>0.0053200231481481475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3" width="6.28125" style="0" customWidth="1"/>
    <col min="4" max="4" width="23.00390625" style="0" customWidth="1"/>
    <col min="5" max="5" width="13.00390625" style="0" customWidth="1"/>
    <col min="6" max="6" width="32.140625" style="0" customWidth="1"/>
    <col min="7" max="7" width="9.421875" style="5" customWidth="1"/>
  </cols>
  <sheetData>
    <row r="2" spans="2:12" ht="18">
      <c r="B2" s="1"/>
      <c r="C2" s="2"/>
      <c r="D2" s="3" t="s">
        <v>0</v>
      </c>
      <c r="E2" s="4"/>
      <c r="L2" s="6"/>
    </row>
    <row r="3" spans="2:12" ht="14.25">
      <c r="B3" s="7"/>
      <c r="E3" s="4"/>
      <c r="G3" s="8" t="s">
        <v>1</v>
      </c>
      <c r="L3" s="6"/>
    </row>
    <row r="4" spans="2:12" ht="14.25">
      <c r="B4" s="7"/>
      <c r="G4" s="8" t="s">
        <v>2</v>
      </c>
      <c r="L4" s="6"/>
    </row>
    <row r="5" spans="2:12" ht="15">
      <c r="B5" s="7"/>
      <c r="D5" s="9" t="s">
        <v>308</v>
      </c>
      <c r="E5" s="10">
        <v>2</v>
      </c>
      <c r="F5" s="11" t="s">
        <v>3</v>
      </c>
      <c r="L5" s="6"/>
    </row>
    <row r="6" ht="15">
      <c r="D6" s="12" t="s">
        <v>45</v>
      </c>
    </row>
    <row r="8" spans="2:7" s="15" customFormat="1" ht="31.5" customHeight="1"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24" t="s">
        <v>316</v>
      </c>
    </row>
    <row r="9" spans="2:7" ht="15">
      <c r="B9" s="16">
        <v>1</v>
      </c>
      <c r="C9" s="17">
        <v>278</v>
      </c>
      <c r="D9" s="18" t="s">
        <v>282</v>
      </c>
      <c r="E9" s="19">
        <v>34985</v>
      </c>
      <c r="F9" s="18" t="s">
        <v>27</v>
      </c>
      <c r="G9" s="30">
        <v>0.006332060185185186</v>
      </c>
    </row>
    <row r="10" spans="2:7" ht="15">
      <c r="B10" s="16">
        <v>2</v>
      </c>
      <c r="C10" s="17">
        <v>477</v>
      </c>
      <c r="D10" s="18" t="s">
        <v>285</v>
      </c>
      <c r="E10" s="19">
        <v>34870</v>
      </c>
      <c r="F10" s="18" t="s">
        <v>21</v>
      </c>
      <c r="G10" s="30">
        <v>0.006415393518518518</v>
      </c>
    </row>
    <row r="11" spans="2:7" ht="15">
      <c r="B11" s="16">
        <v>3</v>
      </c>
      <c r="C11" s="17">
        <v>277</v>
      </c>
      <c r="D11" s="18" t="s">
        <v>281</v>
      </c>
      <c r="E11" s="19">
        <v>35065</v>
      </c>
      <c r="F11" s="18" t="s">
        <v>27</v>
      </c>
      <c r="G11" s="30">
        <v>0.0065021990740740734</v>
      </c>
    </row>
    <row r="12" spans="2:7" ht="15">
      <c r="B12" s="16">
        <v>4</v>
      </c>
      <c r="C12" s="17">
        <v>276</v>
      </c>
      <c r="D12" s="18" t="s">
        <v>280</v>
      </c>
      <c r="E12" s="19">
        <v>35144</v>
      </c>
      <c r="F12" s="18" t="s">
        <v>27</v>
      </c>
      <c r="G12" s="30">
        <v>0.006541087962962964</v>
      </c>
    </row>
    <row r="13" spans="2:7" ht="15">
      <c r="B13" s="16">
        <v>5</v>
      </c>
      <c r="C13" s="17">
        <v>255</v>
      </c>
      <c r="D13" s="18" t="s">
        <v>277</v>
      </c>
      <c r="E13" s="19">
        <v>34962</v>
      </c>
      <c r="F13" s="18" t="s">
        <v>21</v>
      </c>
      <c r="G13" s="30">
        <v>0.006627430555555556</v>
      </c>
    </row>
    <row r="14" spans="2:7" ht="15">
      <c r="B14" s="16">
        <v>6</v>
      </c>
      <c r="C14" s="17">
        <v>282</v>
      </c>
      <c r="D14" s="18" t="s">
        <v>284</v>
      </c>
      <c r="E14" s="19">
        <v>34851</v>
      </c>
      <c r="F14" s="18" t="s">
        <v>27</v>
      </c>
      <c r="G14" s="30">
        <v>0.0070068287037037035</v>
      </c>
    </row>
    <row r="15" spans="2:7" ht="15">
      <c r="B15" s="16">
        <v>7</v>
      </c>
      <c r="C15" s="17">
        <v>275</v>
      </c>
      <c r="D15" s="18" t="s">
        <v>279</v>
      </c>
      <c r="E15" s="19">
        <v>35185</v>
      </c>
      <c r="F15" s="18" t="s">
        <v>27</v>
      </c>
      <c r="G15" s="30">
        <v>0.007013657407407407</v>
      </c>
    </row>
    <row r="16" spans="2:7" ht="15">
      <c r="B16" s="16">
        <v>8</v>
      </c>
      <c r="C16" s="17">
        <v>281</v>
      </c>
      <c r="D16" s="18" t="s">
        <v>283</v>
      </c>
      <c r="E16" s="19">
        <v>34960</v>
      </c>
      <c r="F16" s="18" t="s">
        <v>27</v>
      </c>
      <c r="G16" s="30">
        <v>0.007645370370370371</v>
      </c>
    </row>
    <row r="17" spans="2:7" ht="15">
      <c r="B17" s="16">
        <v>9</v>
      </c>
      <c r="C17" s="17">
        <v>260</v>
      </c>
      <c r="D17" s="18" t="s">
        <v>278</v>
      </c>
      <c r="E17" s="19">
        <v>34732</v>
      </c>
      <c r="F17" s="18" t="s">
        <v>11</v>
      </c>
      <c r="G17" s="30">
        <v>0.007928587962962962</v>
      </c>
    </row>
  </sheetData>
  <sheetProtection/>
  <printOptions/>
  <pageMargins left="0.7" right="0.2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SM</cp:lastModifiedBy>
  <cp:lastPrinted>2008-10-16T10:19:22Z</cp:lastPrinted>
  <dcterms:created xsi:type="dcterms:W3CDTF">2008-09-26T21:45:56Z</dcterms:created>
  <dcterms:modified xsi:type="dcterms:W3CDTF">2008-10-16T16:28:37Z</dcterms:modified>
  <cp:category/>
  <cp:version/>
  <cp:contentType/>
  <cp:contentStatus/>
</cp:coreProperties>
</file>