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60m bb" sheetId="1" r:id="rId1"/>
    <sheet name="aukštis" sheetId="2" r:id="rId2"/>
    <sheet name="rut" sheetId="3" r:id="rId3"/>
    <sheet name="tolis" sheetId="4" r:id="rId4"/>
    <sheet name="800m" sheetId="5" r:id="rId5"/>
    <sheet name="5-kove vk" sheetId="6" r:id="rId6"/>
    <sheet name="5-kove jc" sheetId="7" r:id="rId7"/>
    <sheet name="5-kove j" sheetId="8" r:id="rId8"/>
    <sheet name="5-kove jn" sheetId="9" r:id="rId9"/>
    <sheet name="5-kove mot" sheetId="10" r:id="rId10"/>
    <sheet name="Programa" sheetId="11" state="hidden" r:id="rId11"/>
  </sheets>
  <definedNames>
    <definedName name="_xlnm.Print_Area" localSheetId="10">'Programa'!$A:$IV</definedName>
    <definedName name="SHEET_TITLE" localSheetId="10">"Programa"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<sst xmlns="http://schemas.openxmlformats.org/spreadsheetml/2006/main" count="586" uniqueCount="108">
  <si>
    <t xml:space="preserve">Startas: </t>
  </si>
  <si>
    <t>Takas</t>
  </si>
  <si>
    <t>Vieta</t>
  </si>
  <si>
    <t>St Nr</t>
  </si>
  <si>
    <t>Dalyvis</t>
  </si>
  <si>
    <t>Gim.data</t>
  </si>
  <si>
    <t>Komanda</t>
  </si>
  <si>
    <t>Rezultatas</t>
  </si>
  <si>
    <t>Taškai</t>
  </si>
  <si>
    <t>XXO</t>
  </si>
  <si>
    <t>Rez</t>
  </si>
  <si>
    <t>O</t>
  </si>
  <si>
    <t>XXX</t>
  </si>
  <si>
    <t>XO</t>
  </si>
  <si>
    <t xml:space="preserve">Pradžia: </t>
  </si>
  <si>
    <t>XX-</t>
  </si>
  <si>
    <t>x</t>
  </si>
  <si>
    <t>Rezult</t>
  </si>
  <si>
    <t>1 band</t>
  </si>
  <si>
    <t>2 band</t>
  </si>
  <si>
    <t>3 band</t>
  </si>
  <si>
    <t>600m</t>
  </si>
  <si>
    <t>mergaitėms</t>
  </si>
  <si>
    <t>Nr.</t>
  </si>
  <si>
    <t>Gim data</t>
  </si>
  <si>
    <t>Treneris</t>
  </si>
  <si>
    <t>Viso tšk</t>
  </si>
  <si>
    <t>Kv L</t>
  </si>
  <si>
    <t>60m bb</t>
  </si>
  <si>
    <t>Aukštis</t>
  </si>
  <si>
    <t>Rut</t>
  </si>
  <si>
    <t>Tolis</t>
  </si>
  <si>
    <t>800m</t>
  </si>
  <si>
    <t>5-kovė moterims</t>
  </si>
  <si>
    <t>PROGRAMA</t>
  </si>
  <si>
    <t>progr</t>
  </si>
  <si>
    <t>Klaipėdos miesto daugiakovių pirmenybės</t>
  </si>
  <si>
    <t>Natalija Piliušina</t>
  </si>
  <si>
    <t>Adelė Januškevičiūtė</t>
  </si>
  <si>
    <t>Akvilė Gedminaitė</t>
  </si>
  <si>
    <t>MARATONAS</t>
  </si>
  <si>
    <t>SC</t>
  </si>
  <si>
    <t>J.R.Beržinskai</t>
  </si>
  <si>
    <t>A.Šilauskas</t>
  </si>
  <si>
    <t>5-kovė mergaitėms</t>
  </si>
  <si>
    <t>Vitalija Mauliūtė</t>
  </si>
  <si>
    <t>Simona Dargytė</t>
  </si>
  <si>
    <t>Vytė Klišauskaitė</t>
  </si>
  <si>
    <t>Šilalė SM</t>
  </si>
  <si>
    <t>NIKĖ</t>
  </si>
  <si>
    <t>R.Bendžius</t>
  </si>
  <si>
    <t>D.Senkai, R.Simoneit</t>
  </si>
  <si>
    <t>A.Vilčinskienė, R.Adomaitienė</t>
  </si>
  <si>
    <t>5-kovė jaunėms</t>
  </si>
  <si>
    <t>I JA</t>
  </si>
  <si>
    <t>Viltė Beržinskaitė</t>
  </si>
  <si>
    <t>Simona Dobilaitė</t>
  </si>
  <si>
    <t>60m barj. bėgimas</t>
  </si>
  <si>
    <t>Sandra Mišeikytė</t>
  </si>
  <si>
    <t>Brigita Petrauskaitė</t>
  </si>
  <si>
    <t>A.Pleskys</t>
  </si>
  <si>
    <t>III A</t>
  </si>
  <si>
    <t>Klaipėda, lengvosios atletikos maniežas</t>
  </si>
  <si>
    <t>Karolina Girdžiūtė</t>
  </si>
  <si>
    <t>Eglė Urbonaitė</t>
  </si>
  <si>
    <t>Jolita Mirauskaitė</t>
  </si>
  <si>
    <t>A.Pleskys, A.Šlepavičius</t>
  </si>
  <si>
    <t>5-kovė jaunutėms</t>
  </si>
  <si>
    <t>Šuolis į tolį</t>
  </si>
  <si>
    <t>Aistė Daugėlaitė</t>
  </si>
  <si>
    <t>Živilė Brokoriūtė</t>
  </si>
  <si>
    <t>Karolina Šarkauskaitė</t>
  </si>
  <si>
    <t>V.Baronienė</t>
  </si>
  <si>
    <t>J.R.Beržinskai, A.V.R.A</t>
  </si>
  <si>
    <t>5-kovė jaunuolėms</t>
  </si>
  <si>
    <t>Šuolis į aukštį</t>
  </si>
  <si>
    <t>Aiva Čiesnaitė</t>
  </si>
  <si>
    <t>Ramunė Valantiejūtė</t>
  </si>
  <si>
    <t>2.03.94</t>
  </si>
  <si>
    <t>2.13.46</t>
  </si>
  <si>
    <t>2.23.13</t>
  </si>
  <si>
    <t>3.29.28</t>
  </si>
  <si>
    <t>2.34.43</t>
  </si>
  <si>
    <t>2.57.69</t>
  </si>
  <si>
    <t>2.53.93</t>
  </si>
  <si>
    <t>2.35.43</t>
  </si>
  <si>
    <t>2.53.40</t>
  </si>
  <si>
    <t>2.34.25</t>
  </si>
  <si>
    <t>2.41.07</t>
  </si>
  <si>
    <t>2.44.69</t>
  </si>
  <si>
    <t>2.54.27</t>
  </si>
  <si>
    <t>3.10.54</t>
  </si>
  <si>
    <t>2.16.91</t>
  </si>
  <si>
    <t>3.10.48</t>
  </si>
  <si>
    <t>dnf</t>
  </si>
  <si>
    <t>Rutulio (3kg) stūmimas</t>
  </si>
  <si>
    <t>Rutulio (4kg) stūmimas</t>
  </si>
  <si>
    <t>jaunutėms, jaunėms</t>
  </si>
  <si>
    <t>jaunuolėms, moterims</t>
  </si>
  <si>
    <t>mergaitėms (0.76-7.50)</t>
  </si>
  <si>
    <t>jaunutėms (0.76-8.00)</t>
  </si>
  <si>
    <t>jaunėms (0.76-8.25)</t>
  </si>
  <si>
    <t>jaunuolėms</t>
  </si>
  <si>
    <t>moterims</t>
  </si>
  <si>
    <t>60m bb (0.76-7.50)</t>
  </si>
  <si>
    <t>Rut (3 kg)</t>
  </si>
  <si>
    <t>60m bb (0.76-8.00)</t>
  </si>
  <si>
    <t>60m bb (0.76-8.25)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</si>
</sst>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\-mm\-dd;@"/>
    <numFmt numFmtId="166" formatCode="yy/mm/dd;@"/>
    <numFmt numFmtId="167" formatCode="m:ss.00"/>
    <numFmt numFmtId="168" formatCode="m\.ss.00"/>
    <numFmt numFmtId="169" formatCode="yyyy/mm/dd"/>
    <numFmt numFmtId="170" formatCode="hh:mm;@"/>
    <numFmt numFmtId="171" formatCode="yyyy\-mmm\-dd"/>
    <numFmt numFmtId="172" formatCode="[$-FC27]yyyy\ &quot;m.&quot;\ mmmm\ d\ &quot;d.&quot;;@"/>
    <numFmt numFmtId="173" formatCode="ss.00"/>
  </numFmts>
  <fonts count="60"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Arial"/>
      <family val="0"/>
    </font>
    <font>
      <u val="single"/>
      <sz val="11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9"/>
      <name val="Arial"/>
      <family val="0"/>
    </font>
    <font>
      <b/>
      <i/>
      <u val="single"/>
      <sz val="11"/>
      <color indexed="8"/>
      <name val="Times New Roman"/>
      <family val="0"/>
    </font>
    <font>
      <b/>
      <sz val="11"/>
      <color indexed="8"/>
      <name val="Calibri"/>
      <family val="0"/>
    </font>
    <font>
      <sz val="10"/>
      <color indexed="9"/>
      <name val="Times New Roman"/>
      <family val="0"/>
    </font>
    <font>
      <sz val="6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Garamond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/>
      <protection/>
    </xf>
    <xf numFmtId="173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6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20" fontId="0" fillId="0" borderId="0" xfId="0" applyNumberFormat="1" applyFont="1" applyFill="1" applyBorder="1" applyAlignment="1" applyProtection="1">
      <alignment horizontal="center" wrapText="1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169" fontId="17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20" fontId="17" fillId="0" borderId="0" xfId="0" applyNumberFormat="1" applyFont="1" applyFill="1" applyBorder="1" applyAlignment="1" applyProtection="1">
      <alignment/>
      <protection/>
    </xf>
    <xf numFmtId="17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0" fontId="16" fillId="0" borderId="13" xfId="0" applyNumberFormat="1" applyFont="1" applyFill="1" applyBorder="1" applyAlignment="1" applyProtection="1">
      <alignment horizontal="left"/>
      <protection/>
    </xf>
    <xf numFmtId="165" fontId="21" fillId="0" borderId="13" xfId="0" applyNumberFormat="1" applyFont="1" applyFill="1" applyBorder="1" applyAlignment="1" applyProtection="1">
      <alignment horizontal="center"/>
      <protection/>
    </xf>
    <xf numFmtId="0" fontId="21" fillId="0" borderId="16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left"/>
      <protection/>
    </xf>
    <xf numFmtId="2" fontId="24" fillId="0" borderId="18" xfId="0" applyNumberFormat="1" applyFont="1" applyFill="1" applyBorder="1" applyAlignment="1" applyProtection="1">
      <alignment horizontal="center"/>
      <protection/>
    </xf>
    <xf numFmtId="2" fontId="17" fillId="0" borderId="0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165" fontId="23" fillId="0" borderId="17" xfId="0" applyNumberFormat="1" applyFont="1" applyFill="1" applyBorder="1" applyAlignment="1" applyProtection="1">
      <alignment horizontal="center"/>
      <protection/>
    </xf>
    <xf numFmtId="2" fontId="24" fillId="0" borderId="17" xfId="0" applyNumberFormat="1" applyFont="1" applyFill="1" applyBorder="1" applyAlignment="1" applyProtection="1">
      <alignment horizontal="center"/>
      <protection/>
    </xf>
    <xf numFmtId="0" fontId="21" fillId="0" borderId="21" xfId="0" applyNumberFormat="1" applyFont="1" applyFill="1" applyBorder="1" applyAlignment="1" applyProtection="1">
      <alignment horizontal="center"/>
      <protection/>
    </xf>
    <xf numFmtId="2" fontId="17" fillId="0" borderId="0" xfId="0" applyNumberFormat="1" applyFont="1" applyFill="1" applyBorder="1" applyAlignment="1" applyProtection="1">
      <alignment/>
      <protection/>
    </xf>
    <xf numFmtId="172" fontId="17" fillId="0" borderId="0" xfId="0" applyNumberFormat="1" applyFont="1" applyFill="1" applyBorder="1" applyAlignment="1" applyProtection="1">
      <alignment horizontal="left"/>
      <protection/>
    </xf>
    <xf numFmtId="173" fontId="23" fillId="0" borderId="0" xfId="0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2" fontId="24" fillId="0" borderId="22" xfId="0" applyNumberFormat="1" applyFont="1" applyFill="1" applyBorder="1" applyAlignment="1" applyProtection="1">
      <alignment horizontal="center"/>
      <protection/>
    </xf>
    <xf numFmtId="2" fontId="24" fillId="0" borderId="23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16" fillId="0" borderId="12" xfId="0" applyNumberFormat="1" applyFont="1" applyFill="1" applyBorder="1" applyAlignment="1" applyProtection="1">
      <alignment horizontal="left"/>
      <protection/>
    </xf>
    <xf numFmtId="0" fontId="22" fillId="0" borderId="16" xfId="0" applyNumberFormat="1" applyFont="1" applyFill="1" applyBorder="1" applyAlignment="1" applyProtection="1">
      <alignment horizontal="left"/>
      <protection/>
    </xf>
    <xf numFmtId="2" fontId="22" fillId="0" borderId="24" xfId="0" applyNumberFormat="1" applyFont="1" applyFill="1" applyBorder="1" applyAlignment="1" applyProtection="1">
      <alignment horizontal="center"/>
      <protection/>
    </xf>
    <xf numFmtId="2" fontId="17" fillId="0" borderId="25" xfId="0" applyNumberFormat="1" applyFont="1" applyFill="1" applyBorder="1" applyAlignment="1" applyProtection="1">
      <alignment/>
      <protection/>
    </xf>
    <xf numFmtId="2" fontId="24" fillId="0" borderId="26" xfId="0" applyNumberFormat="1" applyFont="1" applyFill="1" applyBorder="1" applyAlignment="1" applyProtection="1">
      <alignment horizontal="center"/>
      <protection/>
    </xf>
    <xf numFmtId="2" fontId="24" fillId="0" borderId="27" xfId="0" applyNumberFormat="1" applyFont="1" applyFill="1" applyBorder="1" applyAlignment="1" applyProtection="1">
      <alignment horizontal="center"/>
      <protection/>
    </xf>
    <xf numFmtId="0" fontId="23" fillId="0" borderId="28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left"/>
      <protection/>
    </xf>
    <xf numFmtId="165" fontId="25" fillId="0" borderId="17" xfId="0" applyNumberFormat="1" applyFont="1" applyFill="1" applyBorder="1" applyAlignment="1" applyProtection="1">
      <alignment horizontal="center"/>
      <protection/>
    </xf>
    <xf numFmtId="0" fontId="23" fillId="0" borderId="21" xfId="0" applyNumberFormat="1" applyFont="1" applyFill="1" applyBorder="1" applyAlignment="1" applyProtection="1">
      <alignment horizontal="left"/>
      <protection/>
    </xf>
    <xf numFmtId="0" fontId="17" fillId="0" borderId="29" xfId="0" applyNumberFormat="1" applyFont="1" applyFill="1" applyBorder="1" applyAlignment="1" applyProtection="1">
      <alignment horizontal="center"/>
      <protection/>
    </xf>
    <xf numFmtId="2" fontId="17" fillId="0" borderId="30" xfId="0" applyNumberFormat="1" applyFont="1" applyFill="1" applyBorder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/>
      <protection/>
    </xf>
    <xf numFmtId="2" fontId="23" fillId="0" borderId="17" xfId="0" applyNumberFormat="1" applyFont="1" applyFill="1" applyBorder="1" applyAlignment="1" applyProtection="1">
      <alignment/>
      <protection/>
    </xf>
    <xf numFmtId="170" fontId="17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/>
      <protection/>
    </xf>
    <xf numFmtId="2" fontId="22" fillId="0" borderId="31" xfId="0" applyNumberFormat="1" applyFont="1" applyFill="1" applyBorder="1" applyAlignment="1" applyProtection="1">
      <alignment horizontal="center"/>
      <protection/>
    </xf>
    <xf numFmtId="0" fontId="21" fillId="0" borderId="3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21" xfId="0" applyNumberFormat="1" applyFont="1" applyFill="1" applyBorder="1" applyAlignment="1" applyProtection="1">
      <alignment horizontal="left"/>
      <protection/>
    </xf>
    <xf numFmtId="2" fontId="24" fillId="0" borderId="32" xfId="0" applyNumberFormat="1" applyFont="1" applyFill="1" applyBorder="1" applyAlignment="1" applyProtection="1">
      <alignment horizontal="center"/>
      <protection/>
    </xf>
    <xf numFmtId="1" fontId="21" fillId="0" borderId="32" xfId="0" applyNumberFormat="1" applyFont="1" applyFill="1" applyBorder="1" applyAlignment="1" applyProtection="1">
      <alignment horizontal="center" vertical="center"/>
      <protection/>
    </xf>
    <xf numFmtId="2" fontId="24" fillId="0" borderId="33" xfId="0" applyNumberFormat="1" applyFont="1" applyFill="1" applyBorder="1" applyAlignment="1" applyProtection="1">
      <alignment horizontal="center"/>
      <protection/>
    </xf>
    <xf numFmtId="2" fontId="24" fillId="0" borderId="21" xfId="0" applyNumberFormat="1" applyFont="1" applyFill="1" applyBorder="1" applyAlignment="1" applyProtection="1">
      <alignment horizontal="center"/>
      <protection/>
    </xf>
    <xf numFmtId="2" fontId="24" fillId="0" borderId="34" xfId="0" applyNumberFormat="1" applyFont="1" applyFill="1" applyBorder="1" applyAlignment="1" applyProtection="1">
      <alignment horizontal="center"/>
      <protection/>
    </xf>
    <xf numFmtId="1" fontId="21" fillId="0" borderId="34" xfId="0" applyNumberFormat="1" applyFont="1" applyFill="1" applyBorder="1" applyAlignment="1" applyProtection="1">
      <alignment horizontal="center" vertical="center"/>
      <protection/>
    </xf>
    <xf numFmtId="172" fontId="17" fillId="0" borderId="0" xfId="0" applyNumberFormat="1" applyFont="1" applyFill="1" applyBorder="1" applyAlignment="1" applyProtection="1">
      <alignment horizontal="center"/>
      <protection/>
    </xf>
    <xf numFmtId="167" fontId="17" fillId="0" borderId="0" xfId="0" applyNumberFormat="1" applyFont="1" applyFill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167" fontId="23" fillId="0" borderId="0" xfId="0" applyNumberFormat="1" applyFont="1" applyFill="1" applyBorder="1" applyAlignment="1" applyProtection="1">
      <alignment horizontal="center" vertical="center"/>
      <protection/>
    </xf>
    <xf numFmtId="167" fontId="22" fillId="0" borderId="13" xfId="0" applyNumberFormat="1" applyFont="1" applyFill="1" applyBorder="1" applyAlignment="1" applyProtection="1">
      <alignment horizontal="center"/>
      <protection/>
    </xf>
    <xf numFmtId="167" fontId="22" fillId="0" borderId="16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17" fillId="0" borderId="36" xfId="0" applyNumberFormat="1" applyFont="1" applyFill="1" applyBorder="1" applyAlignment="1" applyProtection="1">
      <alignment horizontal="center"/>
      <protection/>
    </xf>
    <xf numFmtId="0" fontId="16" fillId="0" borderId="37" xfId="0" applyNumberFormat="1" applyFont="1" applyFill="1" applyBorder="1" applyAlignment="1" applyProtection="1">
      <alignment horizontal="left"/>
      <protection/>
    </xf>
    <xf numFmtId="165" fontId="23" fillId="0" borderId="36" xfId="0" applyNumberFormat="1" applyFont="1" applyFill="1" applyBorder="1" applyAlignment="1" applyProtection="1">
      <alignment horizontal="center"/>
      <protection/>
    </xf>
    <xf numFmtId="0" fontId="24" fillId="0" borderId="36" xfId="0" applyNumberFormat="1" applyFont="1" applyFill="1" applyBorder="1" applyAlignment="1" applyProtection="1">
      <alignment horizontal="left"/>
      <protection/>
    </xf>
    <xf numFmtId="167" fontId="24" fillId="0" borderId="35" xfId="0" applyNumberFormat="1" applyFont="1" applyFill="1" applyBorder="1" applyAlignment="1" applyProtection="1">
      <alignment horizontal="center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16" fillId="0" borderId="29" xfId="0" applyNumberFormat="1" applyFont="1" applyFill="1" applyBorder="1" applyAlignment="1" applyProtection="1">
      <alignment horizontal="left"/>
      <protection/>
    </xf>
    <xf numFmtId="165" fontId="23" fillId="0" borderId="29" xfId="0" applyNumberFormat="1" applyFont="1" applyFill="1" applyBorder="1" applyAlignment="1" applyProtection="1">
      <alignment horizontal="center"/>
      <protection/>
    </xf>
    <xf numFmtId="0" fontId="24" fillId="0" borderId="29" xfId="0" applyNumberFormat="1" applyFont="1" applyFill="1" applyBorder="1" applyAlignment="1" applyProtection="1">
      <alignment horizontal="left"/>
      <protection/>
    </xf>
    <xf numFmtId="167" fontId="24" fillId="0" borderId="38" xfId="0" applyNumberFormat="1" applyFont="1" applyFill="1" applyBorder="1" applyAlignment="1" applyProtection="1">
      <alignment horizontal="center"/>
      <protection/>
    </xf>
    <xf numFmtId="1" fontId="21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167" fontId="24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" fontId="21" fillId="0" borderId="16" xfId="0" applyNumberFormat="1" applyFont="1" applyFill="1" applyBorder="1" applyAlignment="1" applyProtection="1">
      <alignment horizontal="center"/>
      <protection/>
    </xf>
    <xf numFmtId="167" fontId="24" fillId="0" borderId="29" xfId="0" applyNumberFormat="1" applyFont="1" applyFill="1" applyBorder="1" applyAlignment="1" applyProtection="1">
      <alignment horizontal="center"/>
      <protection/>
    </xf>
    <xf numFmtId="0" fontId="21" fillId="0" borderId="29" xfId="0" applyNumberFormat="1" applyFont="1" applyFill="1" applyBorder="1" applyAlignment="1" applyProtection="1">
      <alignment horizontal="center"/>
      <protection/>
    </xf>
    <xf numFmtId="167" fontId="24" fillId="0" borderId="17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center"/>
      <protection/>
    </xf>
    <xf numFmtId="0" fontId="17" fillId="0" borderId="39" xfId="0" applyNumberFormat="1" applyFont="1" applyFill="1" applyBorder="1" applyAlignment="1" applyProtection="1">
      <alignment horizontal="center"/>
      <protection/>
    </xf>
    <xf numFmtId="0" fontId="16" fillId="0" borderId="39" xfId="0" applyNumberFormat="1" applyFont="1" applyFill="1" applyBorder="1" applyAlignment="1" applyProtection="1">
      <alignment horizontal="left"/>
      <protection/>
    </xf>
    <xf numFmtId="165" fontId="23" fillId="0" borderId="39" xfId="0" applyNumberFormat="1" applyFont="1" applyFill="1" applyBorder="1" applyAlignment="1" applyProtection="1">
      <alignment horizontal="center"/>
      <protection/>
    </xf>
    <xf numFmtId="0" fontId="24" fillId="0" borderId="39" xfId="0" applyNumberFormat="1" applyFont="1" applyFill="1" applyBorder="1" applyAlignment="1" applyProtection="1">
      <alignment horizontal="left"/>
      <protection/>
    </xf>
    <xf numFmtId="2" fontId="24" fillId="0" borderId="39" xfId="0" applyNumberFormat="1" applyFont="1" applyFill="1" applyBorder="1" applyAlignment="1" applyProtection="1">
      <alignment horizontal="center"/>
      <protection/>
    </xf>
    <xf numFmtId="0" fontId="21" fillId="0" borderId="39" xfId="0" applyNumberFormat="1" applyFont="1" applyFill="1" applyBorder="1" applyAlignment="1" applyProtection="1">
      <alignment horizontal="center"/>
      <protection/>
    </xf>
    <xf numFmtId="0" fontId="23" fillId="0" borderId="40" xfId="0" applyNumberFormat="1" applyFont="1" applyFill="1" applyBorder="1" applyAlignment="1" applyProtection="1">
      <alignment horizontal="center"/>
      <protection/>
    </xf>
    <xf numFmtId="0" fontId="17" fillId="0" borderId="40" xfId="0" applyNumberFormat="1" applyFont="1" applyFill="1" applyBorder="1" applyAlignment="1" applyProtection="1">
      <alignment horizontal="center"/>
      <protection/>
    </xf>
    <xf numFmtId="0" fontId="16" fillId="0" borderId="40" xfId="0" applyNumberFormat="1" applyFont="1" applyFill="1" applyBorder="1" applyAlignment="1" applyProtection="1">
      <alignment horizontal="left"/>
      <protection/>
    </xf>
    <xf numFmtId="165" fontId="23" fillId="0" borderId="40" xfId="0" applyNumberFormat="1" applyFont="1" applyFill="1" applyBorder="1" applyAlignment="1" applyProtection="1">
      <alignment horizontal="center"/>
      <protection/>
    </xf>
    <xf numFmtId="0" fontId="24" fillId="0" borderId="40" xfId="0" applyNumberFormat="1" applyFont="1" applyFill="1" applyBorder="1" applyAlignment="1" applyProtection="1">
      <alignment horizontal="left"/>
      <protection/>
    </xf>
    <xf numFmtId="2" fontId="24" fillId="0" borderId="40" xfId="0" applyNumberFormat="1" applyFont="1" applyFill="1" applyBorder="1" applyAlignment="1" applyProtection="1">
      <alignment horizontal="center"/>
      <protection/>
    </xf>
    <xf numFmtId="0" fontId="21" fillId="0" borderId="40" xfId="0" applyNumberFormat="1" applyFont="1" applyFill="1" applyBorder="1" applyAlignment="1" applyProtection="1">
      <alignment horizontal="center"/>
      <protection/>
    </xf>
    <xf numFmtId="0" fontId="21" fillId="0" borderId="41" xfId="0" applyNumberFormat="1" applyFont="1" applyFill="1" applyBorder="1" applyAlignment="1" applyProtection="1">
      <alignment horizontal="center"/>
      <protection/>
    </xf>
    <xf numFmtId="0" fontId="16" fillId="0" borderId="41" xfId="0" applyNumberFormat="1" applyFont="1" applyFill="1" applyBorder="1" applyAlignment="1" applyProtection="1">
      <alignment horizontal="left"/>
      <protection/>
    </xf>
    <xf numFmtId="165" fontId="21" fillId="0" borderId="41" xfId="0" applyNumberFormat="1" applyFont="1" applyFill="1" applyBorder="1" applyAlignment="1" applyProtection="1">
      <alignment horizontal="center"/>
      <protection/>
    </xf>
    <xf numFmtId="0" fontId="22" fillId="0" borderId="41" xfId="0" applyNumberFormat="1" applyFont="1" applyFill="1" applyBorder="1" applyAlignment="1" applyProtection="1">
      <alignment horizontal="left"/>
      <protection/>
    </xf>
    <xf numFmtId="49" fontId="22" fillId="0" borderId="41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right"/>
      <protection/>
    </xf>
    <xf numFmtId="169" fontId="17" fillId="0" borderId="0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right"/>
      <protection/>
    </xf>
    <xf numFmtId="169" fontId="17" fillId="0" borderId="0" xfId="0" applyNumberFormat="1" applyFont="1" applyFill="1" applyBorder="1" applyAlignment="1" applyProtection="1">
      <alignment horizontal="left"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6.8515625" style="54" customWidth="1"/>
    <col min="3" max="3" width="6.140625" style="54" customWidth="1"/>
    <col min="4" max="4" width="26.57421875" style="54" customWidth="1"/>
    <col min="5" max="5" width="9.140625" style="54" customWidth="1"/>
    <col min="6" max="6" width="14.8515625" style="54" customWidth="1"/>
    <col min="7" max="7" width="11.28125" style="54" customWidth="1"/>
    <col min="8" max="8" width="9.140625" style="54" customWidth="1"/>
    <col min="9" max="9" width="5.7109375" style="54" customWidth="1"/>
    <col min="10" max="16384" width="9.140625" style="55" customWidth="1"/>
  </cols>
  <sheetData>
    <row r="1" ht="15.75">
      <c r="A1" s="53" t="s">
        <v>36</v>
      </c>
    </row>
    <row r="2" spans="1:7" ht="15.75">
      <c r="A2" s="56" t="s">
        <v>62</v>
      </c>
      <c r="F2" s="57">
        <v>40246</v>
      </c>
      <c r="G2" s="57"/>
    </row>
    <row r="4" ht="15.75">
      <c r="D4" s="58" t="s">
        <v>33</v>
      </c>
    </row>
    <row r="5" spans="3:5" ht="14.25">
      <c r="C5" s="60"/>
      <c r="D5" s="162" t="s">
        <v>57</v>
      </c>
      <c r="E5" s="54" t="s">
        <v>99</v>
      </c>
    </row>
    <row r="6" spans="2:7" ht="15.75" customHeight="1">
      <c r="B6" s="54" t="s">
        <v>0</v>
      </c>
      <c r="C6" s="61">
        <v>0.6458333333333334</v>
      </c>
      <c r="F6" s="62"/>
      <c r="G6" s="63"/>
    </row>
    <row r="7" spans="1:8" ht="16.5" thickBot="1">
      <c r="A7" s="157" t="s">
        <v>1</v>
      </c>
      <c r="B7" s="157" t="s">
        <v>2</v>
      </c>
      <c r="C7" s="157" t="s">
        <v>3</v>
      </c>
      <c r="D7" s="158" t="s">
        <v>4</v>
      </c>
      <c r="E7" s="159" t="s">
        <v>5</v>
      </c>
      <c r="F7" s="160" t="s">
        <v>6</v>
      </c>
      <c r="G7" s="161" t="s">
        <v>7</v>
      </c>
      <c r="H7" s="157" t="s">
        <v>8</v>
      </c>
    </row>
    <row r="8" spans="1:9" ht="16.5" thickTop="1">
      <c r="A8" s="150">
        <v>2</v>
      </c>
      <c r="B8" s="150">
        <v>1</v>
      </c>
      <c r="C8" s="151">
        <v>479</v>
      </c>
      <c r="D8" s="152" t="s">
        <v>39</v>
      </c>
      <c r="E8" s="153">
        <v>35437</v>
      </c>
      <c r="F8" s="154" t="s">
        <v>41</v>
      </c>
      <c r="G8" s="155">
        <v>10.01</v>
      </c>
      <c r="H8" s="156">
        <v>710</v>
      </c>
      <c r="I8" s="71"/>
    </row>
    <row r="9" spans="1:9" ht="15.75">
      <c r="A9" s="143">
        <v>3</v>
      </c>
      <c r="B9" s="143">
        <v>3</v>
      </c>
      <c r="C9" s="144">
        <v>494</v>
      </c>
      <c r="D9" s="145" t="s">
        <v>65</v>
      </c>
      <c r="E9" s="146">
        <v>35521</v>
      </c>
      <c r="F9" s="147" t="s">
        <v>41</v>
      </c>
      <c r="G9" s="148">
        <v>11.42</v>
      </c>
      <c r="H9" s="149">
        <v>470</v>
      </c>
      <c r="I9" s="71"/>
    </row>
    <row r="10" spans="1:9" ht="15.75">
      <c r="A10" s="143">
        <v>4</v>
      </c>
      <c r="B10" s="143">
        <v>2</v>
      </c>
      <c r="C10" s="144">
        <v>458</v>
      </c>
      <c r="D10" s="145" t="s">
        <v>47</v>
      </c>
      <c r="E10" s="146">
        <v>35767</v>
      </c>
      <c r="F10" s="147" t="s">
        <v>49</v>
      </c>
      <c r="G10" s="148">
        <v>11.16</v>
      </c>
      <c r="H10" s="149">
        <v>511</v>
      </c>
      <c r="I10" s="71"/>
    </row>
    <row r="11" ht="8.25" customHeight="1"/>
    <row r="12" spans="4:5" ht="14.25">
      <c r="D12" s="162" t="s">
        <v>57</v>
      </c>
      <c r="E12" s="54" t="s">
        <v>100</v>
      </c>
    </row>
    <row r="13" spans="2:7" ht="15" customHeight="1">
      <c r="B13" s="54" t="s">
        <v>0</v>
      </c>
      <c r="C13" s="60">
        <v>0.6493055555555556</v>
      </c>
      <c r="F13" s="62"/>
      <c r="G13" s="63"/>
    </row>
    <row r="14" spans="1:8" ht="16.5" thickBot="1">
      <c r="A14" s="157" t="s">
        <v>1</v>
      </c>
      <c r="B14" s="157" t="s">
        <v>2</v>
      </c>
      <c r="C14" s="157" t="s">
        <v>3</v>
      </c>
      <c r="D14" s="158" t="s">
        <v>4</v>
      </c>
      <c r="E14" s="159" t="s">
        <v>5</v>
      </c>
      <c r="F14" s="160" t="s">
        <v>6</v>
      </c>
      <c r="G14" s="161" t="s">
        <v>7</v>
      </c>
      <c r="H14" s="157" t="s">
        <v>8</v>
      </c>
    </row>
    <row r="15" spans="1:9" ht="16.5" thickTop="1">
      <c r="A15" s="150">
        <v>5</v>
      </c>
      <c r="B15" s="150">
        <v>1</v>
      </c>
      <c r="C15" s="151">
        <v>420</v>
      </c>
      <c r="D15" s="152" t="s">
        <v>77</v>
      </c>
      <c r="E15" s="153">
        <v>35051</v>
      </c>
      <c r="F15" s="154" t="s">
        <v>41</v>
      </c>
      <c r="G15" s="155">
        <v>10.45</v>
      </c>
      <c r="H15" s="156">
        <v>630</v>
      </c>
      <c r="I15" s="71"/>
    </row>
    <row r="16" spans="1:9" ht="15.75">
      <c r="A16" s="143">
        <v>4</v>
      </c>
      <c r="B16" s="143">
        <v>2</v>
      </c>
      <c r="C16" s="144">
        <v>543</v>
      </c>
      <c r="D16" s="145" t="s">
        <v>56</v>
      </c>
      <c r="E16" s="146">
        <v>34842</v>
      </c>
      <c r="F16" s="147" t="s">
        <v>41</v>
      </c>
      <c r="G16" s="148">
        <v>10.47</v>
      </c>
      <c r="H16" s="149">
        <v>627</v>
      </c>
      <c r="I16" s="71"/>
    </row>
    <row r="17" spans="1:9" ht="15.75">
      <c r="A17" s="143">
        <v>2</v>
      </c>
      <c r="B17" s="143">
        <v>3</v>
      </c>
      <c r="C17" s="144">
        <v>31</v>
      </c>
      <c r="D17" s="145" t="s">
        <v>45</v>
      </c>
      <c r="E17" s="146">
        <v>35248</v>
      </c>
      <c r="F17" s="147" t="s">
        <v>48</v>
      </c>
      <c r="G17" s="148">
        <v>10.73</v>
      </c>
      <c r="H17" s="149">
        <v>582</v>
      </c>
      <c r="I17" s="71"/>
    </row>
    <row r="18" spans="1:9" ht="15.75">
      <c r="A18" s="143">
        <v>3</v>
      </c>
      <c r="B18" s="143">
        <v>4</v>
      </c>
      <c r="C18" s="144">
        <v>528</v>
      </c>
      <c r="D18" s="145" t="s">
        <v>71</v>
      </c>
      <c r="E18" s="146">
        <v>34754</v>
      </c>
      <c r="F18" s="147" t="s">
        <v>40</v>
      </c>
      <c r="G18" s="148">
        <v>13.02</v>
      </c>
      <c r="H18" s="149">
        <v>252</v>
      </c>
      <c r="I18" s="71"/>
    </row>
    <row r="19" ht="8.25" customHeight="1"/>
    <row r="20" spans="4:5" ht="14.25">
      <c r="D20" s="162" t="s">
        <v>57</v>
      </c>
      <c r="E20" s="54" t="s">
        <v>101</v>
      </c>
    </row>
    <row r="21" spans="2:7" ht="14.25" customHeight="1">
      <c r="B21" s="54" t="s">
        <v>0</v>
      </c>
      <c r="C21" s="60">
        <v>0.6527777777777778</v>
      </c>
      <c r="F21" s="62"/>
      <c r="G21" s="63"/>
    </row>
    <row r="22" spans="1:8" ht="16.5" thickBot="1">
      <c r="A22" s="157" t="s">
        <v>1</v>
      </c>
      <c r="B22" s="157" t="s">
        <v>2</v>
      </c>
      <c r="C22" s="157" t="s">
        <v>3</v>
      </c>
      <c r="D22" s="158" t="s">
        <v>4</v>
      </c>
      <c r="E22" s="159" t="s">
        <v>5</v>
      </c>
      <c r="F22" s="160" t="s">
        <v>6</v>
      </c>
      <c r="G22" s="161" t="s">
        <v>7</v>
      </c>
      <c r="H22" s="157" t="s">
        <v>8</v>
      </c>
    </row>
    <row r="23" spans="1:9" ht="16.5" thickTop="1">
      <c r="A23" s="150">
        <v>2</v>
      </c>
      <c r="B23" s="150">
        <v>1</v>
      </c>
      <c r="C23" s="151">
        <v>23</v>
      </c>
      <c r="D23" s="152" t="s">
        <v>69</v>
      </c>
      <c r="E23" s="153">
        <v>33976</v>
      </c>
      <c r="F23" s="154" t="s">
        <v>49</v>
      </c>
      <c r="G23" s="155">
        <v>9.43</v>
      </c>
      <c r="H23" s="156">
        <v>822</v>
      </c>
      <c r="I23" s="71"/>
    </row>
    <row r="24" spans="1:9" ht="15.75">
      <c r="A24" s="143">
        <v>3</v>
      </c>
      <c r="B24" s="143">
        <v>2</v>
      </c>
      <c r="C24" s="144">
        <v>537</v>
      </c>
      <c r="D24" s="145" t="s">
        <v>59</v>
      </c>
      <c r="E24" s="146">
        <v>34419</v>
      </c>
      <c r="F24" s="147" t="s">
        <v>41</v>
      </c>
      <c r="G24" s="148">
        <v>9.68</v>
      </c>
      <c r="H24" s="149">
        <v>773</v>
      </c>
      <c r="I24" s="71"/>
    </row>
    <row r="25" spans="1:9" ht="15.75">
      <c r="A25" s="143">
        <v>5</v>
      </c>
      <c r="B25" s="143">
        <v>3</v>
      </c>
      <c r="C25" s="144">
        <v>579</v>
      </c>
      <c r="D25" s="145" t="s">
        <v>64</v>
      </c>
      <c r="E25" s="146">
        <v>34598</v>
      </c>
      <c r="F25" s="147" t="s">
        <v>41</v>
      </c>
      <c r="G25" s="148">
        <v>9.73</v>
      </c>
      <c r="H25" s="149">
        <v>763</v>
      </c>
      <c r="I25" s="71"/>
    </row>
    <row r="26" spans="1:9" ht="15.75">
      <c r="A26" s="143">
        <v>4</v>
      </c>
      <c r="B26" s="143">
        <v>4</v>
      </c>
      <c r="C26" s="144">
        <v>450</v>
      </c>
      <c r="D26" s="145" t="s">
        <v>38</v>
      </c>
      <c r="E26" s="146">
        <v>34431</v>
      </c>
      <c r="F26" s="147" t="s">
        <v>40</v>
      </c>
      <c r="G26" s="148">
        <v>9.8</v>
      </c>
      <c r="H26" s="149">
        <v>750</v>
      </c>
      <c r="I26" s="71"/>
    </row>
    <row r="27" ht="8.25" customHeight="1"/>
    <row r="28" spans="4:5" ht="14.25">
      <c r="D28" s="162" t="s">
        <v>57</v>
      </c>
      <c r="E28" s="54" t="s">
        <v>102</v>
      </c>
    </row>
    <row r="29" spans="2:7" ht="13.5" customHeight="1">
      <c r="B29" s="54" t="s">
        <v>0</v>
      </c>
      <c r="C29" s="60">
        <v>0.65625</v>
      </c>
      <c r="F29" s="62"/>
      <c r="G29" s="63"/>
    </row>
    <row r="30" spans="1:8" ht="16.5" thickBot="1">
      <c r="A30" s="157" t="s">
        <v>1</v>
      </c>
      <c r="B30" s="157" t="s">
        <v>2</v>
      </c>
      <c r="C30" s="157" t="s">
        <v>3</v>
      </c>
      <c r="D30" s="158" t="s">
        <v>4</v>
      </c>
      <c r="E30" s="159" t="s">
        <v>5</v>
      </c>
      <c r="F30" s="160" t="s">
        <v>6</v>
      </c>
      <c r="G30" s="161" t="s">
        <v>7</v>
      </c>
      <c r="H30" s="157" t="s">
        <v>8</v>
      </c>
    </row>
    <row r="31" spans="1:9" ht="16.5" thickTop="1">
      <c r="A31" s="150">
        <v>3</v>
      </c>
      <c r="B31" s="150">
        <v>1</v>
      </c>
      <c r="C31" s="151">
        <v>538</v>
      </c>
      <c r="D31" s="152" t="s">
        <v>70</v>
      </c>
      <c r="E31" s="153">
        <v>33628</v>
      </c>
      <c r="F31" s="154" t="s">
        <v>40</v>
      </c>
      <c r="G31" s="155">
        <v>9.36</v>
      </c>
      <c r="H31" s="156">
        <v>836</v>
      </c>
      <c r="I31" s="71"/>
    </row>
    <row r="32" spans="1:9" ht="15.75">
      <c r="A32" s="143">
        <v>5</v>
      </c>
      <c r="B32" s="143">
        <v>2</v>
      </c>
      <c r="C32" s="144">
        <v>555</v>
      </c>
      <c r="D32" s="145" t="s">
        <v>55</v>
      </c>
      <c r="E32" s="146">
        <v>33653</v>
      </c>
      <c r="F32" s="147" t="s">
        <v>41</v>
      </c>
      <c r="G32" s="148">
        <v>10.38</v>
      </c>
      <c r="H32" s="149">
        <v>643</v>
      </c>
      <c r="I32" s="71"/>
    </row>
    <row r="33" spans="1:9" ht="15.75">
      <c r="A33" s="143">
        <v>2</v>
      </c>
      <c r="B33" s="143">
        <v>3</v>
      </c>
      <c r="C33" s="144">
        <v>457</v>
      </c>
      <c r="D33" s="145" t="s">
        <v>46</v>
      </c>
      <c r="E33" s="146">
        <v>33239</v>
      </c>
      <c r="F33" s="147" t="s">
        <v>41</v>
      </c>
      <c r="G33" s="148">
        <v>10.67</v>
      </c>
      <c r="H33" s="149">
        <v>592</v>
      </c>
      <c r="I33" s="71"/>
    </row>
    <row r="34" spans="1:9" ht="15.75">
      <c r="A34" s="143">
        <v>4</v>
      </c>
      <c r="B34" s="143"/>
      <c r="C34" s="144">
        <v>546</v>
      </c>
      <c r="D34" s="145" t="s">
        <v>76</v>
      </c>
      <c r="E34" s="146">
        <v>33696</v>
      </c>
      <c r="F34" s="147" t="s">
        <v>49</v>
      </c>
      <c r="G34" s="148" t="s">
        <v>94</v>
      </c>
      <c r="H34" s="149"/>
      <c r="I34" s="71"/>
    </row>
    <row r="35" ht="8.25" customHeight="1"/>
    <row r="36" spans="4:5" ht="14.25">
      <c r="D36" s="162" t="s">
        <v>57</v>
      </c>
      <c r="E36" s="54" t="s">
        <v>103</v>
      </c>
    </row>
    <row r="37" spans="2:7" ht="14.25" customHeight="1">
      <c r="B37" s="54" t="s">
        <v>0</v>
      </c>
      <c r="C37" s="60">
        <v>0.6597222222222222</v>
      </c>
      <c r="F37" s="62"/>
      <c r="G37" s="63"/>
    </row>
    <row r="38" spans="1:8" ht="16.5" thickBot="1">
      <c r="A38" s="157" t="s">
        <v>1</v>
      </c>
      <c r="B38" s="157" t="s">
        <v>2</v>
      </c>
      <c r="C38" s="157" t="s">
        <v>3</v>
      </c>
      <c r="D38" s="158" t="s">
        <v>4</v>
      </c>
      <c r="E38" s="159" t="s">
        <v>5</v>
      </c>
      <c r="F38" s="160" t="s">
        <v>6</v>
      </c>
      <c r="G38" s="161" t="s">
        <v>7</v>
      </c>
      <c r="H38" s="157" t="s">
        <v>8</v>
      </c>
    </row>
    <row r="39" spans="1:9" ht="16.5" thickTop="1">
      <c r="A39" s="150">
        <v>3</v>
      </c>
      <c r="B39" s="150">
        <v>1</v>
      </c>
      <c r="C39" s="151">
        <v>548</v>
      </c>
      <c r="D39" s="152" t="s">
        <v>58</v>
      </c>
      <c r="E39" s="153">
        <v>32147</v>
      </c>
      <c r="F39" s="154" t="s">
        <v>49</v>
      </c>
      <c r="G39" s="155">
        <v>9.86</v>
      </c>
      <c r="H39" s="156">
        <v>738</v>
      </c>
      <c r="I39" s="71"/>
    </row>
    <row r="40" spans="1:9" ht="15.75">
      <c r="A40" s="143">
        <v>5</v>
      </c>
      <c r="B40" s="143">
        <v>2</v>
      </c>
      <c r="C40" s="144">
        <v>473</v>
      </c>
      <c r="D40" s="145" t="s">
        <v>63</v>
      </c>
      <c r="E40" s="146">
        <v>33215</v>
      </c>
      <c r="F40" s="147" t="s">
        <v>49</v>
      </c>
      <c r="G40" s="148">
        <v>10.19</v>
      </c>
      <c r="H40" s="149">
        <v>677</v>
      </c>
      <c r="I40" s="71"/>
    </row>
    <row r="41" spans="1:9" ht="15.75">
      <c r="A41" s="143">
        <v>4</v>
      </c>
      <c r="B41" s="143">
        <v>3</v>
      </c>
      <c r="C41" s="144">
        <v>484</v>
      </c>
      <c r="D41" s="145" t="s">
        <v>37</v>
      </c>
      <c r="E41" s="146">
        <v>33168</v>
      </c>
      <c r="F41" s="147" t="s">
        <v>41</v>
      </c>
      <c r="G41" s="148">
        <v>10.6</v>
      </c>
      <c r="H41" s="149">
        <v>604</v>
      </c>
      <c r="I41" s="71"/>
    </row>
  </sheetData>
  <sheetProtection/>
  <printOptions/>
  <pageMargins left="1" right="0" top="1.073611111" bottom="0.573611111111111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23" customWidth="1"/>
    <col min="3" max="3" width="12.57421875" style="42" customWidth="1"/>
    <col min="4" max="4" width="13.00390625" style="42" customWidth="1"/>
    <col min="5" max="5" width="13.57421875" style="42" customWidth="1"/>
    <col min="6" max="6" width="11.8515625" style="42" customWidth="1"/>
    <col min="7" max="7" width="9.7109375" style="42" customWidth="1"/>
    <col min="8" max="8" width="9.57421875" style="23" customWidth="1"/>
    <col min="9" max="9" width="11.140625" style="23" customWidth="1"/>
  </cols>
  <sheetData>
    <row r="1" spans="1:9" ht="18.75">
      <c r="A1" s="10" t="s">
        <v>36</v>
      </c>
      <c r="B1" s="5"/>
      <c r="C1" s="28"/>
      <c r="D1" s="28"/>
      <c r="E1" s="28"/>
      <c r="F1" s="28"/>
      <c r="G1" s="28"/>
      <c r="H1" s="15"/>
      <c r="I1" s="28"/>
    </row>
    <row r="2" spans="1:9" ht="18.75">
      <c r="A2" s="3" t="s">
        <v>62</v>
      </c>
      <c r="B2" s="5"/>
      <c r="C2" s="28"/>
      <c r="D2" s="28"/>
      <c r="E2" s="28"/>
      <c r="F2" s="28"/>
      <c r="G2" s="169">
        <v>40246</v>
      </c>
      <c r="H2" s="169"/>
      <c r="I2" s="28"/>
    </row>
    <row r="3" spans="1:9" ht="9.75" customHeight="1">
      <c r="A3" s="9"/>
      <c r="B3" s="5"/>
      <c r="C3" s="28"/>
      <c r="D3" s="28"/>
      <c r="E3" s="28"/>
      <c r="F3" s="28"/>
      <c r="G3" s="22"/>
      <c r="H3" s="28"/>
      <c r="I3" s="28"/>
    </row>
    <row r="4" spans="1:9" ht="18.75">
      <c r="A4" s="27"/>
      <c r="B4" s="5"/>
      <c r="C4" s="28" t="s">
        <v>33</v>
      </c>
      <c r="D4" s="28"/>
      <c r="E4" s="28"/>
      <c r="F4" s="28"/>
      <c r="G4" s="22"/>
      <c r="H4" s="28"/>
      <c r="I4" s="28"/>
    </row>
    <row r="5" ht="13.5" thickBot="1"/>
    <row r="6" spans="1:9" ht="14.25" customHeight="1" thickBot="1">
      <c r="A6" s="17" t="s">
        <v>2</v>
      </c>
      <c r="B6" s="33" t="s">
        <v>23</v>
      </c>
      <c r="C6" s="32" t="s">
        <v>4</v>
      </c>
      <c r="D6" s="31"/>
      <c r="E6" s="21" t="s">
        <v>24</v>
      </c>
      <c r="F6" s="24" t="s">
        <v>6</v>
      </c>
      <c r="G6" s="43"/>
      <c r="H6" s="171" t="s">
        <v>25</v>
      </c>
      <c r="I6" s="31" t="s">
        <v>27</v>
      </c>
    </row>
    <row r="7" spans="1:9" ht="13.5" customHeight="1">
      <c r="A7" s="41"/>
      <c r="B7" s="41"/>
      <c r="C7" s="25" t="s">
        <v>28</v>
      </c>
      <c r="D7" s="14" t="s">
        <v>29</v>
      </c>
      <c r="E7" s="14" t="s">
        <v>30</v>
      </c>
      <c r="F7" s="14" t="s">
        <v>31</v>
      </c>
      <c r="G7" s="14" t="s">
        <v>32</v>
      </c>
      <c r="H7" s="26" t="s">
        <v>26</v>
      </c>
      <c r="I7" s="26"/>
    </row>
    <row r="8" spans="1:9" ht="6" customHeight="1" thickBot="1">
      <c r="A8" s="40"/>
      <c r="B8" s="40"/>
      <c r="C8" s="13"/>
      <c r="D8" s="36"/>
      <c r="E8" s="36"/>
      <c r="F8" s="36"/>
      <c r="G8" s="36"/>
      <c r="H8" s="40"/>
      <c r="I8" s="40"/>
    </row>
    <row r="9" spans="1:8" ht="15.75" thickTop="1">
      <c r="A9" s="30">
        <v>1</v>
      </c>
      <c r="B9" s="30">
        <v>548</v>
      </c>
      <c r="C9" s="34" t="s">
        <v>58</v>
      </c>
      <c r="E9" s="19">
        <v>32147</v>
      </c>
      <c r="F9" s="38" t="s">
        <v>49</v>
      </c>
      <c r="H9" s="16" t="s">
        <v>60</v>
      </c>
    </row>
    <row r="10" spans="3:9" ht="12.75">
      <c r="C10" s="18">
        <v>9.86</v>
      </c>
      <c r="D10" s="18">
        <v>1.54</v>
      </c>
      <c r="E10" s="18">
        <v>12.68</v>
      </c>
      <c r="F10" s="18">
        <v>4.88</v>
      </c>
      <c r="G10" s="35" t="s">
        <v>91</v>
      </c>
      <c r="H10" s="20">
        <v>2910</v>
      </c>
      <c r="I10" s="42" t="s">
        <v>61</v>
      </c>
    </row>
    <row r="11" spans="1:9" ht="12.75">
      <c r="A11" s="39"/>
      <c r="B11" s="39"/>
      <c r="C11" s="37">
        <v>738</v>
      </c>
      <c r="D11" s="37">
        <v>666</v>
      </c>
      <c r="E11" s="12">
        <v>706</v>
      </c>
      <c r="F11" s="12">
        <v>527</v>
      </c>
      <c r="G11" s="11">
        <v>273</v>
      </c>
      <c r="H11" s="12"/>
      <c r="I11" s="29"/>
    </row>
    <row r="12" spans="1:8" ht="13.5" customHeight="1">
      <c r="A12" s="30">
        <v>2</v>
      </c>
      <c r="B12" s="30">
        <v>484</v>
      </c>
      <c r="C12" s="34" t="s">
        <v>37</v>
      </c>
      <c r="E12" s="19">
        <v>33168</v>
      </c>
      <c r="F12" s="38" t="s">
        <v>41</v>
      </c>
      <c r="H12" s="16" t="s">
        <v>42</v>
      </c>
    </row>
    <row r="13" spans="3:9" ht="12.75">
      <c r="C13" s="18">
        <v>10.6</v>
      </c>
      <c r="D13" s="18">
        <v>1.36</v>
      </c>
      <c r="E13" s="18">
        <v>7.21</v>
      </c>
      <c r="F13" s="18">
        <v>4.57</v>
      </c>
      <c r="G13" s="35" t="s">
        <v>92</v>
      </c>
      <c r="H13" s="20">
        <v>2734</v>
      </c>
      <c r="I13" s="42" t="s">
        <v>61</v>
      </c>
    </row>
    <row r="14" spans="1:9" ht="12.75">
      <c r="A14" s="39"/>
      <c r="B14" s="39"/>
      <c r="C14" s="37">
        <v>604</v>
      </c>
      <c r="D14" s="37">
        <v>470</v>
      </c>
      <c r="E14" s="12">
        <v>348</v>
      </c>
      <c r="F14" s="12">
        <v>446</v>
      </c>
      <c r="G14" s="11">
        <v>866</v>
      </c>
      <c r="H14" s="12"/>
      <c r="I14" s="29"/>
    </row>
    <row r="15" spans="1:8" ht="15">
      <c r="A15" s="30">
        <v>3</v>
      </c>
      <c r="B15" s="30">
        <v>473</v>
      </c>
      <c r="C15" s="34" t="s">
        <v>63</v>
      </c>
      <c r="E15" s="19">
        <v>33215</v>
      </c>
      <c r="F15" s="38" t="s">
        <v>49</v>
      </c>
      <c r="H15" s="16" t="s">
        <v>66</v>
      </c>
    </row>
    <row r="16" spans="3:9" ht="12.75">
      <c r="C16" s="18">
        <v>10.19</v>
      </c>
      <c r="D16" s="18">
        <v>1.45</v>
      </c>
      <c r="E16" s="18">
        <v>10.08</v>
      </c>
      <c r="F16" s="18">
        <v>4.41</v>
      </c>
      <c r="G16" s="35" t="s">
        <v>93</v>
      </c>
      <c r="H16" s="20">
        <v>2458</v>
      </c>
      <c r="I16" s="42" t="s">
        <v>54</v>
      </c>
    </row>
    <row r="17" spans="1:9" ht="12.75">
      <c r="A17" s="39"/>
      <c r="B17" s="39"/>
      <c r="C17" s="37">
        <v>677</v>
      </c>
      <c r="D17" s="37">
        <v>566</v>
      </c>
      <c r="E17" s="12">
        <v>535</v>
      </c>
      <c r="F17" s="12">
        <v>406</v>
      </c>
      <c r="G17" s="11">
        <v>274</v>
      </c>
      <c r="H17" s="12"/>
      <c r="I17" s="29"/>
    </row>
  </sheetData>
  <sheetProtection/>
  <mergeCells count="1">
    <mergeCell ref="G2:H2"/>
  </mergeCells>
  <printOptions/>
  <pageMargins left="1" right="1" top="0.5736111111111111" bottom="0.5736111111111111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140625" style="2" customWidth="1"/>
    <col min="3" max="8" width="9.140625" style="2" customWidth="1"/>
  </cols>
  <sheetData>
    <row r="1" spans="1:2" ht="18.75">
      <c r="A1" s="47" t="e">
        <f>#REF!</f>
        <v>#REF!</v>
      </c>
      <c r="B1" s="6"/>
    </row>
    <row r="2" spans="1:2" ht="15.75">
      <c r="A2" s="3" t="e">
        <f>#REF!</f>
        <v>#REF!</v>
      </c>
      <c r="B2" s="6"/>
    </row>
    <row r="3" spans="1:2" ht="15.75">
      <c r="A3" s="170" t="e">
        <f>#REF!</f>
        <v>#REF!</v>
      </c>
      <c r="B3" s="170"/>
    </row>
    <row r="5" spans="2:8" ht="12.75">
      <c r="B5" s="6"/>
      <c r="H5" s="51">
        <v>1.15740740740741E-05</v>
      </c>
    </row>
    <row r="7" ht="15">
      <c r="B7" s="44"/>
    </row>
    <row r="8" spans="2:5" ht="15.75">
      <c r="B8" s="50" t="s">
        <v>33</v>
      </c>
      <c r="E8" s="49"/>
    </row>
    <row r="10" ht="15">
      <c r="B10" s="48" t="s">
        <v>34</v>
      </c>
    </row>
    <row r="11" spans="1:2" ht="12.75">
      <c r="A11" s="1" t="s">
        <v>35</v>
      </c>
      <c r="B11" s="6"/>
    </row>
    <row r="12" spans="1:4" ht="12.75">
      <c r="A12" s="52" t="s">
        <v>28</v>
      </c>
      <c r="B12" s="46" t="e">
        <f aca="true" t="shared" si="0" ref="B12:B17">$A$3</f>
        <v>#REF!</v>
      </c>
      <c r="C12" s="45">
        <v>0.645833333333333</v>
      </c>
      <c r="D12" s="2" t="e">
        <f>VLOOKUP(A12,rngt,2,FALSE)</f>
        <v>#NAME?</v>
      </c>
    </row>
    <row r="13" spans="1:4" ht="12.75">
      <c r="A13" s="52" t="s">
        <v>29</v>
      </c>
      <c r="B13" s="46" t="e">
        <f t="shared" si="0"/>
        <v>#REF!</v>
      </c>
      <c r="C13" s="45">
        <v>0.666666666666667</v>
      </c>
      <c r="D13" s="2" t="str">
        <f>A13</f>
        <v>Aukštis</v>
      </c>
    </row>
    <row r="14" spans="1:4" ht="12.75">
      <c r="A14" s="52" t="s">
        <v>30</v>
      </c>
      <c r="B14" s="46" t="e">
        <f t="shared" si="0"/>
        <v>#REF!</v>
      </c>
      <c r="C14" s="45">
        <v>0.6875</v>
      </c>
      <c r="D14" s="2" t="str">
        <f>A14</f>
        <v>Rut</v>
      </c>
    </row>
    <row r="15" spans="1:4" ht="12.75">
      <c r="A15" s="52" t="s">
        <v>31</v>
      </c>
      <c r="B15" s="46" t="e">
        <f t="shared" si="0"/>
        <v>#REF!</v>
      </c>
      <c r="C15" s="45">
        <v>0.708333333333333</v>
      </c>
      <c r="D15" s="2" t="str">
        <f>A15</f>
        <v>Tolis</v>
      </c>
    </row>
    <row r="16" spans="1:4" ht="12.75">
      <c r="A16" s="52" t="s">
        <v>21</v>
      </c>
      <c r="B16" s="46" t="e">
        <f t="shared" si="0"/>
        <v>#REF!</v>
      </c>
      <c r="C16" s="45">
        <v>0.729166666666667</v>
      </c>
      <c r="D16" s="2" t="s">
        <v>21</v>
      </c>
    </row>
    <row r="17" spans="1:4" ht="12.75">
      <c r="A17" s="52" t="s">
        <v>32</v>
      </c>
      <c r="B17" s="46" t="e">
        <f t="shared" si="0"/>
        <v>#REF!</v>
      </c>
      <c r="C17" s="45">
        <v>0.736111111111111</v>
      </c>
      <c r="D17" s="2" t="str">
        <f>A17</f>
        <v>800m</v>
      </c>
    </row>
  </sheetData>
  <sheetProtection/>
  <mergeCells count="1">
    <mergeCell ref="A3:B3"/>
  </mergeCells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SheetLayoutView="1" zoomScalePageLayoutView="0" workbookViewId="0" topLeftCell="A1">
      <selection activeCell="E30" sqref="E30"/>
    </sheetView>
  </sheetViews>
  <sheetFormatPr defaultColWidth="9.140625" defaultRowHeight="12.75"/>
  <cols>
    <col min="1" max="1" width="5.28125" style="54" customWidth="1"/>
    <col min="2" max="2" width="4.7109375" style="54" customWidth="1"/>
    <col min="3" max="3" width="20.8515625" style="54" customWidth="1"/>
    <col min="4" max="4" width="10.28125" style="54" customWidth="1"/>
    <col min="5" max="5" width="10.8515625" style="54" customWidth="1"/>
    <col min="6" max="7" width="6.00390625" style="54" customWidth="1"/>
    <col min="8" max="18" width="5.7109375" style="54" customWidth="1"/>
    <col min="19" max="16384" width="9.140625" style="55" customWidth="1"/>
  </cols>
  <sheetData>
    <row r="1" spans="1:6" ht="15.75">
      <c r="A1" s="53" t="s">
        <v>36</v>
      </c>
      <c r="F1" s="77"/>
    </row>
    <row r="2" spans="1:9" ht="15.75">
      <c r="A2" s="56" t="s">
        <v>62</v>
      </c>
      <c r="F2" s="168">
        <v>40246</v>
      </c>
      <c r="G2" s="168"/>
      <c r="H2" s="163"/>
      <c r="I2" s="78"/>
    </row>
    <row r="4" spans="3:6" ht="15.75">
      <c r="C4" s="58" t="s">
        <v>33</v>
      </c>
      <c r="F4" s="77"/>
    </row>
    <row r="5" spans="3:18" ht="19.5" thickBot="1">
      <c r="C5" s="59" t="s">
        <v>75</v>
      </c>
      <c r="F5" s="77"/>
      <c r="G5" s="79"/>
      <c r="H5" s="80"/>
      <c r="I5" s="81"/>
      <c r="J5" s="71"/>
      <c r="K5" s="71"/>
      <c r="L5" s="71"/>
      <c r="M5" s="71"/>
      <c r="N5" s="71"/>
      <c r="O5" s="71"/>
      <c r="P5" s="71"/>
      <c r="Q5" s="71"/>
      <c r="R5" s="71"/>
    </row>
    <row r="6" spans="5:18" ht="15.75" thickBot="1">
      <c r="E6" s="62" t="s">
        <v>14</v>
      </c>
      <c r="F6" s="61">
        <v>0.6666666666666666</v>
      </c>
      <c r="H6" s="82">
        <v>1.15</v>
      </c>
      <c r="I6" s="70">
        <v>1.18</v>
      </c>
      <c r="J6" s="70">
        <v>1.21</v>
      </c>
      <c r="K6" s="70">
        <v>1.24</v>
      </c>
      <c r="L6" s="70">
        <v>1.27</v>
      </c>
      <c r="M6" s="70">
        <v>1.3</v>
      </c>
      <c r="N6" s="70">
        <v>1.33</v>
      </c>
      <c r="O6" s="70">
        <v>1.36</v>
      </c>
      <c r="P6" s="70">
        <v>1.39</v>
      </c>
      <c r="Q6" s="70">
        <v>1.42</v>
      </c>
      <c r="R6" s="83">
        <v>1.45</v>
      </c>
    </row>
    <row r="7" spans="1:18" ht="16.5" thickBot="1">
      <c r="A7" s="64" t="s">
        <v>2</v>
      </c>
      <c r="B7" s="84" t="s">
        <v>3</v>
      </c>
      <c r="C7" s="85" t="s">
        <v>4</v>
      </c>
      <c r="D7" s="67" t="s">
        <v>5</v>
      </c>
      <c r="E7" s="86" t="s">
        <v>6</v>
      </c>
      <c r="F7" s="87" t="s">
        <v>10</v>
      </c>
      <c r="G7" s="68" t="s">
        <v>8</v>
      </c>
      <c r="H7" s="88">
        <v>1.48</v>
      </c>
      <c r="I7" s="89">
        <v>1.51</v>
      </c>
      <c r="J7" s="89">
        <v>1.54</v>
      </c>
      <c r="K7" s="89">
        <v>1.57</v>
      </c>
      <c r="L7" s="89">
        <v>1.6</v>
      </c>
      <c r="M7" s="89">
        <v>1.63</v>
      </c>
      <c r="N7" s="89">
        <v>1.66</v>
      </c>
      <c r="O7" s="89">
        <v>1.69</v>
      </c>
      <c r="P7" s="89">
        <v>1.72</v>
      </c>
      <c r="Q7" s="89">
        <v>1.75</v>
      </c>
      <c r="R7" s="90">
        <v>1.78</v>
      </c>
    </row>
    <row r="8" spans="1:18" ht="15">
      <c r="A8" s="91">
        <v>1</v>
      </c>
      <c r="B8" s="96">
        <v>548</v>
      </c>
      <c r="C8" s="93" t="s">
        <v>58</v>
      </c>
      <c r="D8" s="94">
        <v>32147</v>
      </c>
      <c r="E8" s="95" t="s">
        <v>49</v>
      </c>
      <c r="F8" s="97">
        <v>1.54</v>
      </c>
      <c r="G8" s="76">
        <v>666</v>
      </c>
      <c r="H8" s="98"/>
      <c r="I8" s="98"/>
      <c r="J8" s="98"/>
      <c r="K8" s="98"/>
      <c r="L8" s="98"/>
      <c r="M8" s="98"/>
      <c r="N8" s="99"/>
      <c r="O8" s="99"/>
      <c r="P8" s="99" t="s">
        <v>11</v>
      </c>
      <c r="Q8" s="99" t="s">
        <v>11</v>
      </c>
      <c r="R8" s="99" t="s">
        <v>11</v>
      </c>
    </row>
    <row r="9" spans="1:18" ht="15">
      <c r="A9" s="91"/>
      <c r="B9" s="96"/>
      <c r="C9" s="93"/>
      <c r="D9" s="94"/>
      <c r="E9" s="95"/>
      <c r="F9" s="97"/>
      <c r="G9" s="76"/>
      <c r="H9" s="98" t="s">
        <v>11</v>
      </c>
      <c r="I9" s="98" t="s">
        <v>11</v>
      </c>
      <c r="J9" s="98" t="s">
        <v>11</v>
      </c>
      <c r="K9" s="98" t="s">
        <v>12</v>
      </c>
      <c r="L9" s="98"/>
      <c r="M9" s="98"/>
      <c r="N9" s="99"/>
      <c r="O9" s="99"/>
      <c r="P9" s="99"/>
      <c r="Q9" s="99"/>
      <c r="R9" s="99"/>
    </row>
    <row r="10" spans="1:18" ht="15">
      <c r="A10" s="91">
        <v>2</v>
      </c>
      <c r="B10" s="96">
        <v>579</v>
      </c>
      <c r="C10" s="93" t="s">
        <v>64</v>
      </c>
      <c r="D10" s="94">
        <v>34598</v>
      </c>
      <c r="E10" s="95" t="s">
        <v>41</v>
      </c>
      <c r="F10" s="97">
        <v>1.54</v>
      </c>
      <c r="G10" s="76">
        <v>666</v>
      </c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 t="s">
        <v>11</v>
      </c>
    </row>
    <row r="11" spans="1:18" ht="15">
      <c r="A11" s="91"/>
      <c r="B11" s="96"/>
      <c r="C11" s="93"/>
      <c r="D11" s="94"/>
      <c r="E11" s="95"/>
      <c r="F11" s="97"/>
      <c r="G11" s="76"/>
      <c r="H11" s="98" t="s">
        <v>11</v>
      </c>
      <c r="I11" s="98" t="s">
        <v>11</v>
      </c>
      <c r="J11" s="98" t="s">
        <v>13</v>
      </c>
      <c r="K11" s="98" t="s">
        <v>12</v>
      </c>
      <c r="L11" s="98"/>
      <c r="M11" s="98"/>
      <c r="N11" s="99"/>
      <c r="O11" s="99"/>
      <c r="P11" s="99"/>
      <c r="Q11" s="99"/>
      <c r="R11" s="99"/>
    </row>
    <row r="12" spans="1:18" ht="15">
      <c r="A12" s="91">
        <v>3</v>
      </c>
      <c r="B12" s="96">
        <v>555</v>
      </c>
      <c r="C12" s="93" t="s">
        <v>55</v>
      </c>
      <c r="D12" s="94">
        <v>33653</v>
      </c>
      <c r="E12" s="95" t="s">
        <v>41</v>
      </c>
      <c r="F12" s="97">
        <v>1.51</v>
      </c>
      <c r="G12" s="76">
        <v>632</v>
      </c>
      <c r="H12" s="98"/>
      <c r="I12" s="98"/>
      <c r="J12" s="98"/>
      <c r="K12" s="98"/>
      <c r="L12" s="98"/>
      <c r="M12" s="98"/>
      <c r="N12" s="99"/>
      <c r="O12" s="99"/>
      <c r="P12" s="99" t="s">
        <v>11</v>
      </c>
      <c r="Q12" s="99" t="s">
        <v>11</v>
      </c>
      <c r="R12" s="99" t="s">
        <v>11</v>
      </c>
    </row>
    <row r="13" spans="1:18" ht="15">
      <c r="A13" s="91"/>
      <c r="B13" s="96"/>
      <c r="C13" s="93"/>
      <c r="D13" s="94"/>
      <c r="E13" s="95"/>
      <c r="F13" s="97"/>
      <c r="G13" s="76"/>
      <c r="H13" s="98" t="s">
        <v>9</v>
      </c>
      <c r="I13" s="98" t="s">
        <v>11</v>
      </c>
      <c r="J13" s="98" t="s">
        <v>12</v>
      </c>
      <c r="K13" s="98"/>
      <c r="L13" s="98"/>
      <c r="M13" s="98"/>
      <c r="N13" s="99"/>
      <c r="O13" s="99"/>
      <c r="P13" s="99"/>
      <c r="Q13" s="99"/>
      <c r="R13" s="99"/>
    </row>
    <row r="14" spans="1:18" ht="15">
      <c r="A14" s="91">
        <v>4</v>
      </c>
      <c r="B14" s="96">
        <v>538</v>
      </c>
      <c r="C14" s="93" t="s">
        <v>70</v>
      </c>
      <c r="D14" s="94">
        <v>33628</v>
      </c>
      <c r="E14" s="95" t="s">
        <v>40</v>
      </c>
      <c r="F14" s="97">
        <v>1.51</v>
      </c>
      <c r="G14" s="76">
        <v>632</v>
      </c>
      <c r="H14" s="98"/>
      <c r="I14" s="98"/>
      <c r="J14" s="98"/>
      <c r="K14" s="98"/>
      <c r="L14" s="98"/>
      <c r="M14" s="98"/>
      <c r="N14" s="99"/>
      <c r="O14" s="99"/>
      <c r="P14" s="99" t="s">
        <v>11</v>
      </c>
      <c r="Q14" s="99" t="s">
        <v>11</v>
      </c>
      <c r="R14" s="99" t="s">
        <v>11</v>
      </c>
    </row>
    <row r="15" spans="1:18" ht="15">
      <c r="A15" s="91"/>
      <c r="B15" s="96"/>
      <c r="C15" s="93"/>
      <c r="D15" s="94"/>
      <c r="E15" s="95"/>
      <c r="F15" s="97"/>
      <c r="G15" s="76"/>
      <c r="H15" s="98" t="s">
        <v>11</v>
      </c>
      <c r="I15" s="98" t="s">
        <v>9</v>
      </c>
      <c r="J15" s="98" t="s">
        <v>12</v>
      </c>
      <c r="K15" s="98"/>
      <c r="L15" s="98"/>
      <c r="M15" s="98"/>
      <c r="N15" s="99"/>
      <c r="O15" s="99"/>
      <c r="P15" s="99"/>
      <c r="Q15" s="99"/>
      <c r="R15" s="99"/>
    </row>
    <row r="16" spans="1:18" ht="15">
      <c r="A16" s="91">
        <v>5</v>
      </c>
      <c r="B16" s="96">
        <v>537</v>
      </c>
      <c r="C16" s="93" t="s">
        <v>59</v>
      </c>
      <c r="D16" s="94">
        <v>34419</v>
      </c>
      <c r="E16" s="95" t="s">
        <v>41</v>
      </c>
      <c r="F16" s="97">
        <v>1.48</v>
      </c>
      <c r="G16" s="76">
        <v>599</v>
      </c>
      <c r="H16" s="98"/>
      <c r="I16" s="98"/>
      <c r="J16" s="98"/>
      <c r="K16" s="98"/>
      <c r="L16" s="98"/>
      <c r="M16" s="98"/>
      <c r="N16" s="99"/>
      <c r="O16" s="99"/>
      <c r="P16" s="99" t="s">
        <v>11</v>
      </c>
      <c r="Q16" s="99" t="s">
        <v>11</v>
      </c>
      <c r="R16" s="99" t="s">
        <v>11</v>
      </c>
    </row>
    <row r="17" spans="1:18" ht="15">
      <c r="A17" s="91"/>
      <c r="B17" s="96"/>
      <c r="C17" s="93"/>
      <c r="D17" s="94"/>
      <c r="E17" s="95"/>
      <c r="F17" s="97"/>
      <c r="G17" s="76"/>
      <c r="H17" s="98" t="s">
        <v>11</v>
      </c>
      <c r="I17" s="98" t="s">
        <v>12</v>
      </c>
      <c r="J17" s="98"/>
      <c r="K17" s="98"/>
      <c r="L17" s="98"/>
      <c r="M17" s="98"/>
      <c r="N17" s="99"/>
      <c r="O17" s="99"/>
      <c r="P17" s="99"/>
      <c r="Q17" s="99"/>
      <c r="R17" s="99"/>
    </row>
    <row r="18" spans="1:18" ht="15">
      <c r="A18" s="91">
        <v>6</v>
      </c>
      <c r="B18" s="96">
        <v>543</v>
      </c>
      <c r="C18" s="93" t="s">
        <v>56</v>
      </c>
      <c r="D18" s="94">
        <v>34842</v>
      </c>
      <c r="E18" s="95" t="s">
        <v>41</v>
      </c>
      <c r="F18" s="97">
        <v>1.48</v>
      </c>
      <c r="G18" s="76">
        <v>599</v>
      </c>
      <c r="H18" s="98"/>
      <c r="I18" s="98"/>
      <c r="J18" s="98"/>
      <c r="K18" s="98"/>
      <c r="L18" s="98"/>
      <c r="M18" s="98"/>
      <c r="N18" s="99"/>
      <c r="O18" s="99" t="s">
        <v>11</v>
      </c>
      <c r="P18" s="99" t="s">
        <v>13</v>
      </c>
      <c r="Q18" s="99" t="s">
        <v>11</v>
      </c>
      <c r="R18" s="99" t="s">
        <v>13</v>
      </c>
    </row>
    <row r="19" spans="1:18" ht="15">
      <c r="A19" s="91"/>
      <c r="B19" s="96"/>
      <c r="C19" s="93"/>
      <c r="D19" s="94"/>
      <c r="E19" s="95"/>
      <c r="F19" s="97"/>
      <c r="G19" s="76"/>
      <c r="H19" s="98" t="s">
        <v>11</v>
      </c>
      <c r="I19" s="98" t="s">
        <v>12</v>
      </c>
      <c r="J19" s="98"/>
      <c r="K19" s="98"/>
      <c r="L19" s="98"/>
      <c r="M19" s="98"/>
      <c r="N19" s="99"/>
      <c r="O19" s="99"/>
      <c r="P19" s="99"/>
      <c r="Q19" s="99"/>
      <c r="R19" s="99"/>
    </row>
    <row r="20" spans="1:18" ht="15">
      <c r="A20" s="91">
        <v>7</v>
      </c>
      <c r="B20" s="96">
        <v>473</v>
      </c>
      <c r="C20" s="93" t="s">
        <v>63</v>
      </c>
      <c r="D20" s="94">
        <v>33215</v>
      </c>
      <c r="E20" s="95" t="s">
        <v>49</v>
      </c>
      <c r="F20" s="97">
        <v>1.45</v>
      </c>
      <c r="G20" s="76">
        <v>566</v>
      </c>
      <c r="H20" s="98"/>
      <c r="I20" s="98"/>
      <c r="J20" s="98"/>
      <c r="K20" s="98"/>
      <c r="L20" s="98"/>
      <c r="M20" s="98" t="s">
        <v>11</v>
      </c>
      <c r="N20" s="99" t="s">
        <v>11</v>
      </c>
      <c r="O20" s="99" t="s">
        <v>11</v>
      </c>
      <c r="P20" s="99" t="s">
        <v>11</v>
      </c>
      <c r="Q20" s="99" t="s">
        <v>11</v>
      </c>
      <c r="R20" s="99" t="s">
        <v>11</v>
      </c>
    </row>
    <row r="21" spans="1:18" ht="15">
      <c r="A21" s="91"/>
      <c r="B21" s="96"/>
      <c r="C21" s="93"/>
      <c r="D21" s="94"/>
      <c r="E21" s="95"/>
      <c r="F21" s="97"/>
      <c r="G21" s="76"/>
      <c r="H21" s="98" t="s">
        <v>12</v>
      </c>
      <c r="I21" s="98"/>
      <c r="J21" s="98"/>
      <c r="K21" s="98"/>
      <c r="L21" s="98"/>
      <c r="M21" s="98"/>
      <c r="N21" s="99"/>
      <c r="O21" s="99"/>
      <c r="P21" s="99"/>
      <c r="Q21" s="99"/>
      <c r="R21" s="99"/>
    </row>
    <row r="22" spans="1:18" ht="15">
      <c r="A22" s="91">
        <v>8</v>
      </c>
      <c r="B22" s="96">
        <v>450</v>
      </c>
      <c r="C22" s="93" t="s">
        <v>38</v>
      </c>
      <c r="D22" s="94">
        <v>34431</v>
      </c>
      <c r="E22" s="95" t="s">
        <v>40</v>
      </c>
      <c r="F22" s="97">
        <v>1.45</v>
      </c>
      <c r="G22" s="76">
        <v>566</v>
      </c>
      <c r="H22" s="98"/>
      <c r="I22" s="98"/>
      <c r="J22" s="98"/>
      <c r="K22" s="98"/>
      <c r="L22" s="98"/>
      <c r="M22" s="98"/>
      <c r="N22" s="99" t="s">
        <v>11</v>
      </c>
      <c r="O22" s="99" t="s">
        <v>11</v>
      </c>
      <c r="P22" s="99" t="s">
        <v>13</v>
      </c>
      <c r="Q22" s="99" t="s">
        <v>11</v>
      </c>
      <c r="R22" s="99" t="s">
        <v>11</v>
      </c>
    </row>
    <row r="23" spans="1:18" ht="15">
      <c r="A23" s="91"/>
      <c r="B23" s="96"/>
      <c r="C23" s="93"/>
      <c r="D23" s="94"/>
      <c r="E23" s="95"/>
      <c r="F23" s="97"/>
      <c r="G23" s="76"/>
      <c r="H23" s="98" t="s">
        <v>12</v>
      </c>
      <c r="I23" s="98"/>
      <c r="J23" s="98"/>
      <c r="K23" s="98"/>
      <c r="L23" s="98"/>
      <c r="M23" s="98"/>
      <c r="N23" s="99"/>
      <c r="O23" s="99"/>
      <c r="P23" s="99"/>
      <c r="Q23" s="99"/>
      <c r="R23" s="99"/>
    </row>
    <row r="24" spans="1:18" ht="15">
      <c r="A24" s="91">
        <v>9</v>
      </c>
      <c r="B24" s="96">
        <v>479</v>
      </c>
      <c r="C24" s="93" t="s">
        <v>39</v>
      </c>
      <c r="D24" s="94">
        <v>35437</v>
      </c>
      <c r="E24" s="95" t="s">
        <v>41</v>
      </c>
      <c r="F24" s="97">
        <v>1.42</v>
      </c>
      <c r="G24" s="76">
        <v>534</v>
      </c>
      <c r="H24" s="98"/>
      <c r="I24" s="98"/>
      <c r="J24" s="98"/>
      <c r="K24" s="98"/>
      <c r="L24" s="98"/>
      <c r="M24" s="98"/>
      <c r="N24" s="99" t="s">
        <v>11</v>
      </c>
      <c r="O24" s="99" t="s">
        <v>11</v>
      </c>
      <c r="P24" s="99" t="s">
        <v>11</v>
      </c>
      <c r="Q24" s="99" t="s">
        <v>13</v>
      </c>
      <c r="R24" s="99" t="s">
        <v>15</v>
      </c>
    </row>
    <row r="25" spans="1:18" ht="15">
      <c r="A25" s="91">
        <v>10</v>
      </c>
      <c r="B25" s="96">
        <v>457</v>
      </c>
      <c r="C25" s="93" t="s">
        <v>46</v>
      </c>
      <c r="D25" s="94">
        <v>33239</v>
      </c>
      <c r="E25" s="95"/>
      <c r="F25" s="97">
        <v>1.42</v>
      </c>
      <c r="G25" s="76">
        <v>534</v>
      </c>
      <c r="H25" s="98" t="s">
        <v>11</v>
      </c>
      <c r="I25" s="98" t="s">
        <v>11</v>
      </c>
      <c r="J25" s="98" t="s">
        <v>11</v>
      </c>
      <c r="K25" s="98" t="s">
        <v>11</v>
      </c>
      <c r="L25" s="98" t="s">
        <v>11</v>
      </c>
      <c r="M25" s="98" t="s">
        <v>11</v>
      </c>
      <c r="N25" s="99" t="s">
        <v>9</v>
      </c>
      <c r="O25" s="99" t="s">
        <v>11</v>
      </c>
      <c r="P25" s="99" t="s">
        <v>11</v>
      </c>
      <c r="Q25" s="99" t="s">
        <v>9</v>
      </c>
      <c r="R25" s="99" t="s">
        <v>12</v>
      </c>
    </row>
    <row r="26" spans="1:18" ht="15">
      <c r="A26" s="91">
        <v>11</v>
      </c>
      <c r="B26" s="96">
        <v>528</v>
      </c>
      <c r="C26" s="93" t="s">
        <v>71</v>
      </c>
      <c r="D26" s="94">
        <v>34754</v>
      </c>
      <c r="E26" s="95" t="s">
        <v>40</v>
      </c>
      <c r="F26" s="97">
        <v>1.39</v>
      </c>
      <c r="G26" s="76">
        <v>502</v>
      </c>
      <c r="H26" s="98"/>
      <c r="I26" s="98"/>
      <c r="J26" s="98"/>
      <c r="K26" s="98"/>
      <c r="L26" s="98"/>
      <c r="M26" s="98" t="s">
        <v>13</v>
      </c>
      <c r="N26" s="99" t="s">
        <v>11</v>
      </c>
      <c r="O26" s="99" t="s">
        <v>11</v>
      </c>
      <c r="P26" s="99" t="s">
        <v>9</v>
      </c>
      <c r="Q26" s="99" t="s">
        <v>12</v>
      </c>
      <c r="R26" s="99"/>
    </row>
    <row r="27" spans="1:18" ht="15">
      <c r="A27" s="91">
        <v>12</v>
      </c>
      <c r="B27" s="96">
        <v>484</v>
      </c>
      <c r="C27" s="93" t="s">
        <v>37</v>
      </c>
      <c r="D27" s="94">
        <v>33168</v>
      </c>
      <c r="E27" s="95" t="s">
        <v>41</v>
      </c>
      <c r="F27" s="97">
        <v>1.36</v>
      </c>
      <c r="G27" s="76">
        <v>470</v>
      </c>
      <c r="H27" s="98"/>
      <c r="I27" s="98"/>
      <c r="J27" s="98"/>
      <c r="K27" s="98"/>
      <c r="L27" s="98"/>
      <c r="M27" s="98" t="s">
        <v>11</v>
      </c>
      <c r="N27" s="99" t="s">
        <v>9</v>
      </c>
      <c r="O27" s="99" t="s">
        <v>11</v>
      </c>
      <c r="P27" s="99" t="s">
        <v>12</v>
      </c>
      <c r="Q27" s="99"/>
      <c r="R27" s="99"/>
    </row>
    <row r="28" spans="1:18" ht="15">
      <c r="A28" s="91">
        <v>13</v>
      </c>
      <c r="B28" s="96">
        <v>23</v>
      </c>
      <c r="C28" s="93" t="s">
        <v>69</v>
      </c>
      <c r="D28" s="94">
        <v>33976</v>
      </c>
      <c r="E28" s="95" t="s">
        <v>49</v>
      </c>
      <c r="F28" s="97">
        <v>1.33</v>
      </c>
      <c r="G28" s="76">
        <v>439</v>
      </c>
      <c r="H28" s="98" t="s">
        <v>11</v>
      </c>
      <c r="I28" s="98" t="s">
        <v>11</v>
      </c>
      <c r="J28" s="98" t="s">
        <v>11</v>
      </c>
      <c r="K28" s="98" t="s">
        <v>11</v>
      </c>
      <c r="L28" s="98" t="s">
        <v>11</v>
      </c>
      <c r="M28" s="98" t="s">
        <v>13</v>
      </c>
      <c r="N28" s="99" t="s">
        <v>11</v>
      </c>
      <c r="O28" s="99" t="s">
        <v>12</v>
      </c>
      <c r="P28" s="99"/>
      <c r="Q28" s="99"/>
      <c r="R28" s="99"/>
    </row>
    <row r="29" spans="1:18" ht="15">
      <c r="A29" s="91">
        <v>13</v>
      </c>
      <c r="B29" s="96">
        <v>494</v>
      </c>
      <c r="C29" s="93" t="s">
        <v>65</v>
      </c>
      <c r="D29" s="94">
        <v>35521</v>
      </c>
      <c r="E29" s="95" t="s">
        <v>41</v>
      </c>
      <c r="F29" s="97">
        <v>1.33</v>
      </c>
      <c r="G29" s="76">
        <v>439</v>
      </c>
      <c r="H29" s="98" t="s">
        <v>11</v>
      </c>
      <c r="I29" s="98" t="s">
        <v>11</v>
      </c>
      <c r="J29" s="98" t="s">
        <v>11</v>
      </c>
      <c r="K29" s="98" t="s">
        <v>11</v>
      </c>
      <c r="L29" s="98" t="s">
        <v>11</v>
      </c>
      <c r="M29" s="98" t="s">
        <v>13</v>
      </c>
      <c r="N29" s="99" t="s">
        <v>11</v>
      </c>
      <c r="O29" s="99" t="s">
        <v>12</v>
      </c>
      <c r="P29" s="99"/>
      <c r="Q29" s="99"/>
      <c r="R29" s="99"/>
    </row>
    <row r="30" spans="1:18" ht="15">
      <c r="A30" s="91">
        <v>15</v>
      </c>
      <c r="B30" s="96">
        <v>546</v>
      </c>
      <c r="C30" s="93" t="s">
        <v>76</v>
      </c>
      <c r="D30" s="94">
        <v>33696</v>
      </c>
      <c r="E30" s="95" t="s">
        <v>49</v>
      </c>
      <c r="F30" s="97">
        <v>1.3</v>
      </c>
      <c r="G30" s="76">
        <v>409</v>
      </c>
      <c r="H30" s="98"/>
      <c r="I30" s="98"/>
      <c r="J30" s="98"/>
      <c r="K30" s="98" t="s">
        <v>11</v>
      </c>
      <c r="L30" s="98" t="s">
        <v>11</v>
      </c>
      <c r="M30" s="98" t="s">
        <v>11</v>
      </c>
      <c r="N30" s="99" t="s">
        <v>12</v>
      </c>
      <c r="O30" s="99"/>
      <c r="P30" s="99"/>
      <c r="Q30" s="99"/>
      <c r="R30" s="99"/>
    </row>
    <row r="31" spans="1:18" ht="15">
      <c r="A31" s="91">
        <v>16</v>
      </c>
      <c r="B31" s="96">
        <v>458</v>
      </c>
      <c r="C31" s="93" t="s">
        <v>47</v>
      </c>
      <c r="D31" s="94">
        <v>35767</v>
      </c>
      <c r="E31" s="95" t="s">
        <v>49</v>
      </c>
      <c r="F31" s="97">
        <v>1.3</v>
      </c>
      <c r="G31" s="76">
        <v>409</v>
      </c>
      <c r="H31" s="98" t="s">
        <v>11</v>
      </c>
      <c r="I31" s="98" t="s">
        <v>11</v>
      </c>
      <c r="J31" s="98" t="s">
        <v>13</v>
      </c>
      <c r="K31" s="98" t="s">
        <v>11</v>
      </c>
      <c r="L31" s="98" t="s">
        <v>11</v>
      </c>
      <c r="M31" s="98" t="s">
        <v>9</v>
      </c>
      <c r="N31" s="99" t="s">
        <v>12</v>
      </c>
      <c r="O31" s="99"/>
      <c r="P31" s="99"/>
      <c r="Q31" s="99"/>
      <c r="R31" s="99"/>
    </row>
    <row r="32" spans="1:18" ht="15">
      <c r="A32" s="91">
        <v>17</v>
      </c>
      <c r="B32" s="96">
        <v>31</v>
      </c>
      <c r="C32" s="93" t="s">
        <v>45</v>
      </c>
      <c r="D32" s="94">
        <v>35248</v>
      </c>
      <c r="E32" s="95" t="s">
        <v>48</v>
      </c>
      <c r="F32" s="97">
        <v>1.24</v>
      </c>
      <c r="G32" s="76">
        <v>350</v>
      </c>
      <c r="H32" s="98" t="s">
        <v>11</v>
      </c>
      <c r="I32" s="98" t="s">
        <v>11</v>
      </c>
      <c r="J32" s="98" t="s">
        <v>13</v>
      </c>
      <c r="K32" s="98" t="s">
        <v>11</v>
      </c>
      <c r="L32" s="98" t="s">
        <v>12</v>
      </c>
      <c r="M32" s="98"/>
      <c r="N32" s="99"/>
      <c r="O32" s="99"/>
      <c r="P32" s="99"/>
      <c r="Q32" s="99"/>
      <c r="R32" s="99"/>
    </row>
  </sheetData>
  <sheetProtection/>
  <mergeCells count="1">
    <mergeCell ref="F2:G2"/>
  </mergeCells>
  <printOptions/>
  <pageMargins left="1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4" customWidth="1"/>
    <col min="2" max="2" width="6.140625" style="54" customWidth="1"/>
    <col min="3" max="3" width="22.8515625" style="54" customWidth="1"/>
    <col min="4" max="4" width="9.140625" style="54" customWidth="1"/>
    <col min="5" max="5" width="18.7109375" style="54" customWidth="1"/>
    <col min="6" max="6" width="8.8515625" style="77" customWidth="1"/>
    <col min="7" max="7" width="9.140625" style="54" customWidth="1"/>
    <col min="8" max="10" width="8.8515625" style="54" customWidth="1"/>
    <col min="11" max="16384" width="9.140625" style="55" customWidth="1"/>
  </cols>
  <sheetData>
    <row r="1" ht="15.75">
      <c r="A1" s="53" t="s">
        <v>36</v>
      </c>
    </row>
    <row r="2" spans="1:6" ht="15.75">
      <c r="A2" s="56" t="s">
        <v>62</v>
      </c>
      <c r="E2" s="57">
        <v>40246</v>
      </c>
      <c r="F2" s="163"/>
    </row>
    <row r="4" ht="15.75">
      <c r="C4" s="58" t="s">
        <v>33</v>
      </c>
    </row>
    <row r="5" ht="18.75">
      <c r="C5" s="59" t="s">
        <v>95</v>
      </c>
    </row>
    <row r="6" spans="5:10" ht="13.5" thickBot="1">
      <c r="E6" s="62" t="s">
        <v>14</v>
      </c>
      <c r="F6" s="100">
        <v>0.6875</v>
      </c>
      <c r="G6" s="79"/>
      <c r="H6" s="62"/>
      <c r="I6" s="62"/>
      <c r="J6" s="62"/>
    </row>
    <row r="7" spans="1:10" ht="16.5" thickBot="1">
      <c r="A7" s="65" t="s">
        <v>2</v>
      </c>
      <c r="B7" s="84" t="s">
        <v>3</v>
      </c>
      <c r="C7" s="85" t="s">
        <v>4</v>
      </c>
      <c r="D7" s="67" t="s">
        <v>5</v>
      </c>
      <c r="E7" s="101" t="s">
        <v>6</v>
      </c>
      <c r="F7" s="102" t="s">
        <v>17</v>
      </c>
      <c r="G7" s="103" t="s">
        <v>8</v>
      </c>
      <c r="H7" s="104" t="s">
        <v>18</v>
      </c>
      <c r="I7" s="105" t="s">
        <v>19</v>
      </c>
      <c r="J7" s="101" t="s">
        <v>20</v>
      </c>
    </row>
    <row r="8" spans="1:10" ht="15.75">
      <c r="A8" s="72">
        <v>1</v>
      </c>
      <c r="B8" s="92">
        <v>543</v>
      </c>
      <c r="C8" s="73" t="s">
        <v>56</v>
      </c>
      <c r="D8" s="74">
        <v>34842</v>
      </c>
      <c r="E8" s="106" t="s">
        <v>41</v>
      </c>
      <c r="F8" s="107">
        <v>12.68</v>
      </c>
      <c r="G8" s="108">
        <v>706</v>
      </c>
      <c r="H8" s="109">
        <v>12.31</v>
      </c>
      <c r="I8" s="75">
        <v>12.68</v>
      </c>
      <c r="J8" s="110">
        <v>12.38</v>
      </c>
    </row>
    <row r="9" spans="1:10" ht="15.75">
      <c r="A9" s="72">
        <v>2</v>
      </c>
      <c r="B9" s="96">
        <v>537</v>
      </c>
      <c r="C9" s="73" t="s">
        <v>59</v>
      </c>
      <c r="D9" s="74">
        <v>34419</v>
      </c>
      <c r="E9" s="106" t="s">
        <v>41</v>
      </c>
      <c r="F9" s="111">
        <v>10.92</v>
      </c>
      <c r="G9" s="112">
        <v>590</v>
      </c>
      <c r="H9" s="109" t="s">
        <v>16</v>
      </c>
      <c r="I9" s="75">
        <v>9.95</v>
      </c>
      <c r="J9" s="110">
        <v>10.92</v>
      </c>
    </row>
    <row r="10" spans="1:10" ht="15.75">
      <c r="A10" s="72">
        <v>3</v>
      </c>
      <c r="B10" s="96">
        <v>479</v>
      </c>
      <c r="C10" s="73" t="s">
        <v>39</v>
      </c>
      <c r="D10" s="74">
        <v>35437</v>
      </c>
      <c r="E10" s="106" t="s">
        <v>41</v>
      </c>
      <c r="F10" s="111">
        <v>9.75</v>
      </c>
      <c r="G10" s="112">
        <v>513</v>
      </c>
      <c r="H10" s="109">
        <v>9.75</v>
      </c>
      <c r="I10" s="75">
        <v>9.28</v>
      </c>
      <c r="J10" s="110">
        <v>9.45</v>
      </c>
    </row>
    <row r="11" spans="1:10" ht="15.75">
      <c r="A11" s="72">
        <v>4</v>
      </c>
      <c r="B11" s="96">
        <v>31</v>
      </c>
      <c r="C11" s="73" t="s">
        <v>45</v>
      </c>
      <c r="D11" s="74">
        <v>35248</v>
      </c>
      <c r="E11" s="106" t="s">
        <v>48</v>
      </c>
      <c r="F11" s="111">
        <v>8.11</v>
      </c>
      <c r="G11" s="112">
        <v>406</v>
      </c>
      <c r="H11" s="109">
        <v>8.11</v>
      </c>
      <c r="I11" s="75">
        <v>7.95</v>
      </c>
      <c r="J11" s="110">
        <v>7.65</v>
      </c>
    </row>
    <row r="12" spans="1:10" ht="15.75">
      <c r="A12" s="72">
        <v>5</v>
      </c>
      <c r="B12" s="96">
        <v>450</v>
      </c>
      <c r="C12" s="73" t="s">
        <v>38</v>
      </c>
      <c r="D12" s="74">
        <v>34431</v>
      </c>
      <c r="E12" s="106" t="s">
        <v>40</v>
      </c>
      <c r="F12" s="111">
        <v>8.05</v>
      </c>
      <c r="G12" s="112">
        <v>403</v>
      </c>
      <c r="H12" s="109" t="s">
        <v>16</v>
      </c>
      <c r="I12" s="75">
        <v>8.05</v>
      </c>
      <c r="J12" s="110" t="s">
        <v>16</v>
      </c>
    </row>
    <row r="13" spans="1:10" ht="15.75">
      <c r="A13" s="72">
        <v>6</v>
      </c>
      <c r="B13" s="96">
        <v>23</v>
      </c>
      <c r="C13" s="73" t="s">
        <v>69</v>
      </c>
      <c r="D13" s="74">
        <v>33976</v>
      </c>
      <c r="E13" s="106" t="s">
        <v>49</v>
      </c>
      <c r="F13" s="111">
        <v>7.91</v>
      </c>
      <c r="G13" s="112">
        <v>394</v>
      </c>
      <c r="H13" s="109">
        <v>7.85</v>
      </c>
      <c r="I13" s="75">
        <v>7.91</v>
      </c>
      <c r="J13" s="110">
        <v>7.72</v>
      </c>
    </row>
    <row r="14" spans="1:10" ht="15.75">
      <c r="A14" s="72">
        <v>7</v>
      </c>
      <c r="B14" s="96">
        <v>528</v>
      </c>
      <c r="C14" s="73" t="s">
        <v>71</v>
      </c>
      <c r="D14" s="74">
        <v>34754</v>
      </c>
      <c r="E14" s="106" t="s">
        <v>40</v>
      </c>
      <c r="F14" s="111">
        <v>7.45</v>
      </c>
      <c r="G14" s="112">
        <v>364</v>
      </c>
      <c r="H14" s="109">
        <v>7.22</v>
      </c>
      <c r="I14" s="75">
        <v>7.33</v>
      </c>
      <c r="J14" s="110">
        <v>7.45</v>
      </c>
    </row>
    <row r="15" spans="1:10" ht="15.75">
      <c r="A15" s="72">
        <v>8</v>
      </c>
      <c r="B15" s="96">
        <v>579</v>
      </c>
      <c r="C15" s="73" t="s">
        <v>64</v>
      </c>
      <c r="D15" s="74">
        <v>34598</v>
      </c>
      <c r="E15" s="106" t="s">
        <v>41</v>
      </c>
      <c r="F15" s="111">
        <v>7.24</v>
      </c>
      <c r="G15" s="112">
        <v>350</v>
      </c>
      <c r="H15" s="109">
        <v>6.61</v>
      </c>
      <c r="I15" s="75">
        <v>7.03</v>
      </c>
      <c r="J15" s="110">
        <v>7.24</v>
      </c>
    </row>
    <row r="16" spans="1:10" ht="15.75">
      <c r="A16" s="72">
        <v>9</v>
      </c>
      <c r="B16" s="96">
        <v>494</v>
      </c>
      <c r="C16" s="73" t="s">
        <v>65</v>
      </c>
      <c r="D16" s="74">
        <v>35521</v>
      </c>
      <c r="E16" s="106" t="s">
        <v>41</v>
      </c>
      <c r="F16" s="111">
        <v>6.59</v>
      </c>
      <c r="G16" s="112">
        <v>309</v>
      </c>
      <c r="H16" s="109">
        <v>6.58</v>
      </c>
      <c r="I16" s="75">
        <v>6.59</v>
      </c>
      <c r="J16" s="110">
        <v>6.38</v>
      </c>
    </row>
    <row r="17" spans="1:10" ht="15.75">
      <c r="A17" s="72">
        <v>10</v>
      </c>
      <c r="B17" s="96">
        <v>458</v>
      </c>
      <c r="C17" s="73" t="s">
        <v>47</v>
      </c>
      <c r="D17" s="74">
        <v>35767</v>
      </c>
      <c r="E17" s="106" t="s">
        <v>49</v>
      </c>
      <c r="F17" s="111">
        <v>6.18</v>
      </c>
      <c r="G17" s="112">
        <v>283</v>
      </c>
      <c r="H17" s="109">
        <v>5.95</v>
      </c>
      <c r="I17" s="75">
        <v>6.08</v>
      </c>
      <c r="J17" s="110">
        <v>6.18</v>
      </c>
    </row>
    <row r="18" spans="1:10" s="166" customFormat="1" ht="15.75">
      <c r="A18" s="133"/>
      <c r="B18" s="81"/>
      <c r="C18" s="53"/>
      <c r="D18" s="134"/>
      <c r="E18" s="135"/>
      <c r="F18" s="164"/>
      <c r="G18" s="165"/>
      <c r="H18" s="164"/>
      <c r="I18" s="164"/>
      <c r="J18" s="164"/>
    </row>
    <row r="19" ht="18.75">
      <c r="C19" s="59" t="s">
        <v>96</v>
      </c>
    </row>
    <row r="20" spans="5:10" ht="13.5" thickBot="1">
      <c r="E20" s="62" t="s">
        <v>14</v>
      </c>
      <c r="F20" s="100">
        <v>0.6875</v>
      </c>
      <c r="G20" s="79"/>
      <c r="H20" s="62"/>
      <c r="I20" s="62"/>
      <c r="J20" s="62"/>
    </row>
    <row r="21" spans="1:10" ht="16.5" thickBot="1">
      <c r="A21" s="65" t="s">
        <v>2</v>
      </c>
      <c r="B21" s="84" t="s">
        <v>3</v>
      </c>
      <c r="C21" s="85" t="s">
        <v>4</v>
      </c>
      <c r="D21" s="67" t="s">
        <v>5</v>
      </c>
      <c r="E21" s="101" t="s">
        <v>6</v>
      </c>
      <c r="F21" s="102" t="s">
        <v>17</v>
      </c>
      <c r="G21" s="103" t="s">
        <v>8</v>
      </c>
      <c r="H21" s="104" t="s">
        <v>18</v>
      </c>
      <c r="I21" s="105" t="s">
        <v>19</v>
      </c>
      <c r="J21" s="101" t="s">
        <v>20</v>
      </c>
    </row>
    <row r="22" spans="1:10" ht="15.75">
      <c r="A22" s="72">
        <v>1</v>
      </c>
      <c r="B22" s="96">
        <v>548</v>
      </c>
      <c r="C22" s="73" t="s">
        <v>58</v>
      </c>
      <c r="D22" s="74">
        <v>32147</v>
      </c>
      <c r="E22" s="106" t="s">
        <v>49</v>
      </c>
      <c r="F22" s="111">
        <v>12.68</v>
      </c>
      <c r="G22" s="112">
        <v>706</v>
      </c>
      <c r="H22" s="109">
        <v>12.68</v>
      </c>
      <c r="I22" s="75" t="s">
        <v>16</v>
      </c>
      <c r="J22" s="110">
        <v>12.52</v>
      </c>
    </row>
    <row r="23" spans="1:10" ht="15.75">
      <c r="A23" s="72">
        <v>2</v>
      </c>
      <c r="B23" s="96">
        <v>473</v>
      </c>
      <c r="C23" s="73" t="s">
        <v>63</v>
      </c>
      <c r="D23" s="74">
        <v>33215</v>
      </c>
      <c r="E23" s="106" t="s">
        <v>49</v>
      </c>
      <c r="F23" s="111">
        <v>10.08</v>
      </c>
      <c r="G23" s="112">
        <v>535</v>
      </c>
      <c r="H23" s="109">
        <v>10.08</v>
      </c>
      <c r="I23" s="75">
        <v>9.79</v>
      </c>
      <c r="J23" s="110" t="s">
        <v>16</v>
      </c>
    </row>
    <row r="24" spans="1:10" ht="15.75">
      <c r="A24" s="72">
        <v>3</v>
      </c>
      <c r="B24" s="96">
        <v>555</v>
      </c>
      <c r="C24" s="73" t="s">
        <v>55</v>
      </c>
      <c r="D24" s="74">
        <v>33653</v>
      </c>
      <c r="E24" s="106" t="s">
        <v>41</v>
      </c>
      <c r="F24" s="111">
        <v>9.11</v>
      </c>
      <c r="G24" s="112">
        <v>471</v>
      </c>
      <c r="H24" s="109">
        <v>8.86</v>
      </c>
      <c r="I24" s="75">
        <v>8.03</v>
      </c>
      <c r="J24" s="110">
        <v>9.11</v>
      </c>
    </row>
    <row r="25" spans="1:10" ht="15.75">
      <c r="A25" s="72">
        <v>4</v>
      </c>
      <c r="B25" s="96">
        <v>546</v>
      </c>
      <c r="C25" s="73" t="s">
        <v>76</v>
      </c>
      <c r="D25" s="74">
        <v>33696</v>
      </c>
      <c r="E25" s="106" t="s">
        <v>49</v>
      </c>
      <c r="F25" s="111">
        <v>8.58</v>
      </c>
      <c r="G25" s="112">
        <v>437</v>
      </c>
      <c r="H25" s="109">
        <v>8.58</v>
      </c>
      <c r="I25" s="75" t="s">
        <v>16</v>
      </c>
      <c r="J25" s="110">
        <v>6.85</v>
      </c>
    </row>
    <row r="26" spans="1:10" ht="15.75">
      <c r="A26" s="72">
        <v>5</v>
      </c>
      <c r="B26" s="96">
        <v>538</v>
      </c>
      <c r="C26" s="73" t="s">
        <v>70</v>
      </c>
      <c r="D26" s="74">
        <v>33628</v>
      </c>
      <c r="E26" s="106" t="s">
        <v>40</v>
      </c>
      <c r="F26" s="111">
        <v>7.96</v>
      </c>
      <c r="G26" s="112">
        <v>397</v>
      </c>
      <c r="H26" s="109">
        <v>7.78</v>
      </c>
      <c r="I26" s="75">
        <v>7.52</v>
      </c>
      <c r="J26" s="110">
        <v>7.96</v>
      </c>
    </row>
    <row r="27" spans="1:10" ht="15.75">
      <c r="A27" s="72">
        <v>6</v>
      </c>
      <c r="B27" s="96">
        <v>484</v>
      </c>
      <c r="C27" s="73" t="s">
        <v>37</v>
      </c>
      <c r="D27" s="74">
        <v>33168</v>
      </c>
      <c r="E27" s="106" t="s">
        <v>41</v>
      </c>
      <c r="F27" s="111">
        <v>7.21</v>
      </c>
      <c r="G27" s="112">
        <v>348</v>
      </c>
      <c r="H27" s="109">
        <v>7.21</v>
      </c>
      <c r="I27" s="75">
        <v>6.9</v>
      </c>
      <c r="J27" s="110">
        <v>6.75</v>
      </c>
    </row>
    <row r="28" spans="1:10" ht="15.75">
      <c r="A28" s="72">
        <v>7</v>
      </c>
      <c r="B28" s="96">
        <v>457</v>
      </c>
      <c r="C28" s="73" t="s">
        <v>46</v>
      </c>
      <c r="D28" s="74">
        <v>33239</v>
      </c>
      <c r="E28" s="106"/>
      <c r="F28" s="111">
        <v>6.05</v>
      </c>
      <c r="G28" s="112">
        <v>274</v>
      </c>
      <c r="H28" s="109" t="s">
        <v>16</v>
      </c>
      <c r="I28" s="75">
        <v>6.05</v>
      </c>
      <c r="J28" s="110">
        <v>5.85</v>
      </c>
    </row>
  </sheetData>
  <sheetProtection/>
  <printOptions/>
  <pageMargins left="1" right="1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6.140625" style="2" customWidth="1"/>
    <col min="3" max="3" width="22.8515625" style="2" customWidth="1"/>
    <col min="4" max="4" width="9.140625" style="2" customWidth="1"/>
    <col min="5" max="5" width="18.7109375" style="2" customWidth="1"/>
    <col min="6" max="6" width="8.8515625" style="4" customWidth="1"/>
    <col min="7" max="7" width="9.140625" style="2" customWidth="1"/>
    <col min="8" max="10" width="8.8515625" style="2" customWidth="1"/>
  </cols>
  <sheetData>
    <row r="1" spans="1:10" ht="15.75">
      <c r="A1" s="53" t="s">
        <v>36</v>
      </c>
      <c r="B1" s="54"/>
      <c r="C1" s="54"/>
      <c r="D1" s="54"/>
      <c r="E1" s="54"/>
      <c r="F1" s="77"/>
      <c r="G1" s="54"/>
      <c r="H1" s="54"/>
      <c r="I1" s="54"/>
      <c r="J1" s="54"/>
    </row>
    <row r="2" spans="1:10" ht="15.75">
      <c r="A2" s="56" t="s">
        <v>62</v>
      </c>
      <c r="B2" s="54"/>
      <c r="C2" s="54"/>
      <c r="D2" s="54"/>
      <c r="E2" s="57">
        <v>40246</v>
      </c>
      <c r="F2" s="77"/>
      <c r="G2" s="54"/>
      <c r="H2" s="54"/>
      <c r="I2" s="54"/>
      <c r="J2" s="54"/>
    </row>
    <row r="3" spans="1:10" ht="12.75">
      <c r="A3" s="54"/>
      <c r="B3" s="54"/>
      <c r="C3" s="54"/>
      <c r="D3" s="54"/>
      <c r="E3" s="54"/>
      <c r="F3" s="77"/>
      <c r="G3" s="54"/>
      <c r="H3" s="54"/>
      <c r="I3" s="54"/>
      <c r="J3" s="54"/>
    </row>
    <row r="4" spans="1:10" ht="15.75">
      <c r="A4" s="54"/>
      <c r="B4" s="54"/>
      <c r="C4" s="58" t="s">
        <v>33</v>
      </c>
      <c r="D4" s="54"/>
      <c r="E4" s="54"/>
      <c r="F4" s="77"/>
      <c r="G4" s="54"/>
      <c r="H4" s="54"/>
      <c r="I4" s="54"/>
      <c r="J4" s="54"/>
    </row>
    <row r="5" spans="1:10" ht="18.75">
      <c r="A5" s="54"/>
      <c r="B5" s="54"/>
      <c r="C5" s="59" t="s">
        <v>68</v>
      </c>
      <c r="D5" s="54"/>
      <c r="E5" s="54"/>
      <c r="F5" s="77"/>
      <c r="G5" s="54"/>
      <c r="H5" s="54"/>
      <c r="I5" s="54"/>
      <c r="J5" s="54"/>
    </row>
    <row r="6" spans="1:10" ht="13.5" thickBot="1">
      <c r="A6" s="54"/>
      <c r="B6" s="54"/>
      <c r="C6" s="54"/>
      <c r="D6" s="54"/>
      <c r="E6" s="62" t="s">
        <v>14</v>
      </c>
      <c r="F6" s="100">
        <v>0.7083333333333334</v>
      </c>
      <c r="G6" s="79"/>
      <c r="H6" s="62"/>
      <c r="I6" s="62"/>
      <c r="J6" s="62"/>
    </row>
    <row r="7" spans="1:10" ht="16.5" thickBot="1">
      <c r="A7" s="65" t="s">
        <v>2</v>
      </c>
      <c r="B7" s="84" t="s">
        <v>3</v>
      </c>
      <c r="C7" s="85" t="s">
        <v>4</v>
      </c>
      <c r="D7" s="67" t="s">
        <v>5</v>
      </c>
      <c r="E7" s="101" t="s">
        <v>6</v>
      </c>
      <c r="F7" s="102" t="s">
        <v>17</v>
      </c>
      <c r="G7" s="103" t="s">
        <v>8</v>
      </c>
      <c r="H7" s="104" t="s">
        <v>18</v>
      </c>
      <c r="I7" s="105" t="s">
        <v>19</v>
      </c>
      <c r="J7" s="101" t="s">
        <v>20</v>
      </c>
    </row>
    <row r="8" spans="1:10" ht="15.75">
      <c r="A8" s="72">
        <v>1</v>
      </c>
      <c r="B8" s="92">
        <v>579</v>
      </c>
      <c r="C8" s="73" t="s">
        <v>64</v>
      </c>
      <c r="D8" s="74">
        <v>34598</v>
      </c>
      <c r="E8" s="106" t="s">
        <v>41</v>
      </c>
      <c r="F8" s="107">
        <v>5.1</v>
      </c>
      <c r="G8" s="108">
        <v>587</v>
      </c>
      <c r="H8" s="109">
        <v>5.1</v>
      </c>
      <c r="I8" s="75">
        <v>4.94</v>
      </c>
      <c r="J8" s="110" t="s">
        <v>16</v>
      </c>
    </row>
    <row r="9" spans="1:10" ht="15.75">
      <c r="A9" s="72">
        <v>2</v>
      </c>
      <c r="B9" s="96">
        <v>457</v>
      </c>
      <c r="C9" s="73" t="s">
        <v>46</v>
      </c>
      <c r="D9" s="74">
        <v>33239</v>
      </c>
      <c r="E9" s="106"/>
      <c r="F9" s="111">
        <v>5.09</v>
      </c>
      <c r="G9" s="112">
        <v>584</v>
      </c>
      <c r="H9" s="109">
        <v>4.73</v>
      </c>
      <c r="I9" s="75">
        <v>5.09</v>
      </c>
      <c r="J9" s="110">
        <v>4.84</v>
      </c>
    </row>
    <row r="10" spans="1:10" ht="15.75">
      <c r="A10" s="72">
        <v>3</v>
      </c>
      <c r="B10" s="96">
        <v>23</v>
      </c>
      <c r="C10" s="73" t="s">
        <v>69</v>
      </c>
      <c r="D10" s="74">
        <v>33976</v>
      </c>
      <c r="E10" s="106" t="s">
        <v>49</v>
      </c>
      <c r="F10" s="111">
        <v>5.04</v>
      </c>
      <c r="G10" s="112">
        <v>570</v>
      </c>
      <c r="H10" s="109">
        <v>5.04</v>
      </c>
      <c r="I10" s="75">
        <v>4.96</v>
      </c>
      <c r="J10" s="110" t="s">
        <v>16</v>
      </c>
    </row>
    <row r="11" spans="1:10" ht="15.75">
      <c r="A11" s="72">
        <v>4</v>
      </c>
      <c r="B11" s="96">
        <v>537</v>
      </c>
      <c r="C11" s="73" t="s">
        <v>59</v>
      </c>
      <c r="D11" s="74">
        <v>34419</v>
      </c>
      <c r="E11" s="106" t="s">
        <v>41</v>
      </c>
      <c r="F11" s="111">
        <v>5.03</v>
      </c>
      <c r="G11" s="112">
        <v>567</v>
      </c>
      <c r="H11" s="109" t="s">
        <v>16</v>
      </c>
      <c r="I11" s="75">
        <v>5.03</v>
      </c>
      <c r="J11" s="110" t="s">
        <v>16</v>
      </c>
    </row>
    <row r="12" spans="1:10" ht="15.75">
      <c r="A12" s="72">
        <v>5</v>
      </c>
      <c r="B12" s="96">
        <v>538</v>
      </c>
      <c r="C12" s="73" t="s">
        <v>70</v>
      </c>
      <c r="D12" s="74">
        <v>33628</v>
      </c>
      <c r="E12" s="106" t="s">
        <v>40</v>
      </c>
      <c r="F12" s="111">
        <v>4.96</v>
      </c>
      <c r="G12" s="112">
        <v>548</v>
      </c>
      <c r="H12" s="109">
        <v>4.61</v>
      </c>
      <c r="I12" s="75">
        <v>4.93</v>
      </c>
      <c r="J12" s="110">
        <v>4.96</v>
      </c>
    </row>
    <row r="13" spans="1:10" ht="15.75">
      <c r="A13" s="72">
        <v>6</v>
      </c>
      <c r="B13" s="96">
        <v>546</v>
      </c>
      <c r="C13" s="73" t="s">
        <v>76</v>
      </c>
      <c r="D13" s="74">
        <v>33696</v>
      </c>
      <c r="E13" s="106" t="s">
        <v>49</v>
      </c>
      <c r="F13" s="111">
        <v>4.94</v>
      </c>
      <c r="G13" s="112">
        <v>543</v>
      </c>
      <c r="H13" s="109">
        <v>4.6</v>
      </c>
      <c r="I13" s="75">
        <v>4.83</v>
      </c>
      <c r="J13" s="110">
        <v>4.94</v>
      </c>
    </row>
    <row r="14" spans="1:10" ht="15.75">
      <c r="A14" s="72">
        <v>7</v>
      </c>
      <c r="B14" s="96">
        <v>548</v>
      </c>
      <c r="C14" s="73" t="s">
        <v>58</v>
      </c>
      <c r="D14" s="74">
        <v>32147</v>
      </c>
      <c r="E14" s="106" t="s">
        <v>49</v>
      </c>
      <c r="F14" s="111">
        <v>4.88</v>
      </c>
      <c r="G14" s="112">
        <v>527</v>
      </c>
      <c r="H14" s="109">
        <v>4.55</v>
      </c>
      <c r="I14" s="75">
        <v>4.85</v>
      </c>
      <c r="J14" s="110">
        <v>4.88</v>
      </c>
    </row>
    <row r="15" spans="1:10" ht="15.75">
      <c r="A15" s="72">
        <v>8</v>
      </c>
      <c r="B15" s="96">
        <v>543</v>
      </c>
      <c r="C15" s="73" t="s">
        <v>56</v>
      </c>
      <c r="D15" s="74">
        <v>34842</v>
      </c>
      <c r="E15" s="106" t="s">
        <v>41</v>
      </c>
      <c r="F15" s="111">
        <v>4.69</v>
      </c>
      <c r="G15" s="112">
        <v>477</v>
      </c>
      <c r="H15" s="109">
        <v>4.46</v>
      </c>
      <c r="I15" s="75">
        <v>4.69</v>
      </c>
      <c r="J15" s="110">
        <v>4.46</v>
      </c>
    </row>
    <row r="16" spans="1:10" ht="15.75">
      <c r="A16" s="72">
        <v>9</v>
      </c>
      <c r="B16" s="96">
        <v>555</v>
      </c>
      <c r="C16" s="73" t="s">
        <v>55</v>
      </c>
      <c r="D16" s="74">
        <v>33653</v>
      </c>
      <c r="E16" s="106" t="s">
        <v>41</v>
      </c>
      <c r="F16" s="111">
        <v>4.62</v>
      </c>
      <c r="G16" s="112">
        <v>459</v>
      </c>
      <c r="H16" s="109">
        <v>4.2</v>
      </c>
      <c r="I16" s="75">
        <v>4.33</v>
      </c>
      <c r="J16" s="110">
        <v>4.62</v>
      </c>
    </row>
    <row r="17" spans="1:10" ht="15.75">
      <c r="A17" s="72">
        <v>10</v>
      </c>
      <c r="B17" s="96">
        <v>479</v>
      </c>
      <c r="C17" s="73" t="s">
        <v>39</v>
      </c>
      <c r="D17" s="74">
        <v>35437</v>
      </c>
      <c r="E17" s="106" t="s">
        <v>41</v>
      </c>
      <c r="F17" s="111">
        <v>4.57</v>
      </c>
      <c r="G17" s="112">
        <v>446</v>
      </c>
      <c r="H17" s="109">
        <v>4.53</v>
      </c>
      <c r="I17" s="75">
        <v>4.57</v>
      </c>
      <c r="J17" s="110">
        <v>4.09</v>
      </c>
    </row>
    <row r="18" spans="1:10" ht="15.75">
      <c r="A18" s="72">
        <v>10</v>
      </c>
      <c r="B18" s="96">
        <v>484</v>
      </c>
      <c r="C18" s="73" t="s">
        <v>37</v>
      </c>
      <c r="D18" s="74">
        <v>33168</v>
      </c>
      <c r="E18" s="106" t="s">
        <v>41</v>
      </c>
      <c r="F18" s="111">
        <v>4.57</v>
      </c>
      <c r="G18" s="112">
        <v>446</v>
      </c>
      <c r="H18" s="109">
        <v>4.3</v>
      </c>
      <c r="I18" s="75">
        <v>4.57</v>
      </c>
      <c r="J18" s="110">
        <v>4.19</v>
      </c>
    </row>
    <row r="19" spans="1:10" ht="15.75">
      <c r="A19" s="72">
        <v>12</v>
      </c>
      <c r="B19" s="96">
        <v>473</v>
      </c>
      <c r="C19" s="73" t="s">
        <v>63</v>
      </c>
      <c r="D19" s="74">
        <v>33215</v>
      </c>
      <c r="E19" s="106" t="s">
        <v>49</v>
      </c>
      <c r="F19" s="111">
        <v>4.41</v>
      </c>
      <c r="G19" s="112">
        <v>406</v>
      </c>
      <c r="H19" s="109">
        <v>4.12</v>
      </c>
      <c r="I19" s="75">
        <v>4.3</v>
      </c>
      <c r="J19" s="110">
        <v>4.41</v>
      </c>
    </row>
    <row r="20" spans="1:10" ht="15.75">
      <c r="A20" s="72">
        <v>13</v>
      </c>
      <c r="B20" s="96">
        <v>450</v>
      </c>
      <c r="C20" s="73" t="s">
        <v>38</v>
      </c>
      <c r="D20" s="74">
        <v>34431</v>
      </c>
      <c r="E20" s="106" t="s">
        <v>40</v>
      </c>
      <c r="F20" s="111">
        <v>4.29</v>
      </c>
      <c r="G20" s="112">
        <v>376</v>
      </c>
      <c r="H20" s="109">
        <v>4.03</v>
      </c>
      <c r="I20" s="75">
        <v>4.29</v>
      </c>
      <c r="J20" s="110">
        <v>4.15</v>
      </c>
    </row>
    <row r="21" spans="1:10" ht="15.75">
      <c r="A21" s="72">
        <v>14</v>
      </c>
      <c r="B21" s="96">
        <v>31</v>
      </c>
      <c r="C21" s="73" t="s">
        <v>45</v>
      </c>
      <c r="D21" s="74">
        <v>35248</v>
      </c>
      <c r="E21" s="106" t="s">
        <v>48</v>
      </c>
      <c r="F21" s="111">
        <v>4.2</v>
      </c>
      <c r="G21" s="112">
        <v>355</v>
      </c>
      <c r="H21" s="109">
        <v>4.04</v>
      </c>
      <c r="I21" s="75">
        <v>4.2</v>
      </c>
      <c r="J21" s="110">
        <v>3.75</v>
      </c>
    </row>
    <row r="22" spans="1:10" ht="15.75">
      <c r="A22" s="72">
        <v>15</v>
      </c>
      <c r="B22" s="96">
        <v>528</v>
      </c>
      <c r="C22" s="73" t="s">
        <v>71</v>
      </c>
      <c r="D22" s="74">
        <v>34754</v>
      </c>
      <c r="E22" s="106" t="s">
        <v>40</v>
      </c>
      <c r="F22" s="111">
        <v>4.17</v>
      </c>
      <c r="G22" s="112">
        <v>347</v>
      </c>
      <c r="H22" s="109">
        <v>4.02</v>
      </c>
      <c r="I22" s="75">
        <v>4.17</v>
      </c>
      <c r="J22" s="110">
        <v>4.12</v>
      </c>
    </row>
    <row r="23" spans="1:10" ht="15.75">
      <c r="A23" s="72">
        <v>16</v>
      </c>
      <c r="B23" s="96">
        <v>458</v>
      </c>
      <c r="C23" s="73" t="s">
        <v>47</v>
      </c>
      <c r="D23" s="74">
        <v>35767</v>
      </c>
      <c r="E23" s="106" t="s">
        <v>49</v>
      </c>
      <c r="F23" s="111">
        <v>4.08</v>
      </c>
      <c r="G23" s="112">
        <v>326</v>
      </c>
      <c r="H23" s="109">
        <v>4.01</v>
      </c>
      <c r="I23" s="75">
        <v>4.08</v>
      </c>
      <c r="J23" s="110">
        <v>4.01</v>
      </c>
    </row>
    <row r="24" spans="1:10" ht="15.75">
      <c r="A24" s="72">
        <v>17</v>
      </c>
      <c r="B24" s="96">
        <v>494</v>
      </c>
      <c r="C24" s="73" t="s">
        <v>65</v>
      </c>
      <c r="D24" s="74">
        <v>35521</v>
      </c>
      <c r="E24" s="106" t="s">
        <v>41</v>
      </c>
      <c r="F24" s="111">
        <v>3.72</v>
      </c>
      <c r="G24" s="112">
        <v>246</v>
      </c>
      <c r="H24" s="109" t="s">
        <v>16</v>
      </c>
      <c r="I24" s="75">
        <v>3.34</v>
      </c>
      <c r="J24" s="110">
        <v>3.72</v>
      </c>
    </row>
  </sheetData>
  <sheetProtection/>
  <printOptions/>
  <pageMargins left="1" right="1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2" width="6.140625" style="2" customWidth="1"/>
    <col min="3" max="3" width="22.8515625" style="2" customWidth="1"/>
    <col min="4" max="4" width="10.7109375" style="2" customWidth="1"/>
    <col min="5" max="5" width="13.7109375" style="2" customWidth="1"/>
    <col min="6" max="6" width="10.7109375" style="8" bestFit="1" customWidth="1"/>
    <col min="7" max="7" width="9.140625" style="7" customWidth="1"/>
    <col min="8" max="8" width="9.140625" style="2" customWidth="1"/>
  </cols>
  <sheetData>
    <row r="1" spans="1:8" ht="15.75">
      <c r="A1" s="53" t="s">
        <v>36</v>
      </c>
      <c r="B1" s="54"/>
      <c r="C1" s="54"/>
      <c r="D1" s="54"/>
      <c r="E1" s="54"/>
      <c r="F1" s="114"/>
      <c r="G1" s="115"/>
      <c r="H1" s="54"/>
    </row>
    <row r="2" spans="1:8" ht="15.75">
      <c r="A2" s="56" t="s">
        <v>62</v>
      </c>
      <c r="B2" s="54"/>
      <c r="C2" s="54"/>
      <c r="D2" s="54"/>
      <c r="E2" s="57">
        <v>40246</v>
      </c>
      <c r="F2" s="113"/>
      <c r="G2" s="115"/>
      <c r="H2" s="54"/>
    </row>
    <row r="3" spans="1:8" ht="12.75">
      <c r="A3" s="54"/>
      <c r="B3" s="54"/>
      <c r="C3" s="54"/>
      <c r="D3" s="54"/>
      <c r="E3" s="54"/>
      <c r="F3" s="114"/>
      <c r="G3" s="115"/>
      <c r="H3" s="54"/>
    </row>
    <row r="4" spans="1:8" ht="15.75">
      <c r="A4" s="54"/>
      <c r="B4" s="54"/>
      <c r="C4" s="58" t="s">
        <v>33</v>
      </c>
      <c r="D4" s="54"/>
      <c r="E4" s="54"/>
      <c r="F4" s="114"/>
      <c r="G4" s="115"/>
      <c r="H4" s="54"/>
    </row>
    <row r="5" spans="1:8" ht="18.75">
      <c r="A5" s="54"/>
      <c r="B5" s="54"/>
      <c r="C5" s="167" t="s">
        <v>21</v>
      </c>
      <c r="D5" s="116" t="s">
        <v>22</v>
      </c>
      <c r="E5" s="54"/>
      <c r="F5" s="114"/>
      <c r="G5" s="115"/>
      <c r="H5" s="54"/>
    </row>
    <row r="6" spans="1:8" ht="13.5" thickBot="1">
      <c r="A6" s="62" t="s">
        <v>0</v>
      </c>
      <c r="B6" s="100">
        <v>0.7291666666666666</v>
      </c>
      <c r="C6" s="54"/>
      <c r="D6" s="54"/>
      <c r="E6" s="62"/>
      <c r="F6" s="117"/>
      <c r="G6" s="115"/>
      <c r="H6" s="54"/>
    </row>
    <row r="7" spans="1:8" ht="15.75">
      <c r="A7" s="65" t="s">
        <v>2</v>
      </c>
      <c r="B7" s="65" t="s">
        <v>3</v>
      </c>
      <c r="C7" s="66" t="s">
        <v>4</v>
      </c>
      <c r="D7" s="67" t="s">
        <v>5</v>
      </c>
      <c r="E7" s="105" t="s">
        <v>6</v>
      </c>
      <c r="F7" s="118" t="s">
        <v>7</v>
      </c>
      <c r="G7" s="119" t="s">
        <v>8</v>
      </c>
      <c r="H7" s="54"/>
    </row>
    <row r="8" spans="1:8" ht="15.75">
      <c r="A8" s="120">
        <v>1</v>
      </c>
      <c r="B8" s="121">
        <v>479</v>
      </c>
      <c r="C8" s="122" t="s">
        <v>39</v>
      </c>
      <c r="D8" s="123">
        <v>35437</v>
      </c>
      <c r="E8" s="124" t="s">
        <v>41</v>
      </c>
      <c r="F8" s="125">
        <v>0.0014344907407407405</v>
      </c>
      <c r="G8" s="126">
        <v>514</v>
      </c>
      <c r="H8" s="114"/>
    </row>
    <row r="9" spans="1:8" ht="15.75">
      <c r="A9" s="127">
        <v>2</v>
      </c>
      <c r="B9" s="96">
        <v>458</v>
      </c>
      <c r="C9" s="128" t="s">
        <v>47</v>
      </c>
      <c r="D9" s="129">
        <v>35767</v>
      </c>
      <c r="E9" s="130" t="s">
        <v>49</v>
      </c>
      <c r="F9" s="131">
        <v>0.001544675925925926</v>
      </c>
      <c r="G9" s="132">
        <v>384</v>
      </c>
      <c r="H9" s="114"/>
    </row>
    <row r="10" spans="1:8" ht="15.75">
      <c r="A10" s="127">
        <v>3</v>
      </c>
      <c r="B10" s="96">
        <v>494</v>
      </c>
      <c r="C10" s="128" t="s">
        <v>65</v>
      </c>
      <c r="D10" s="129">
        <v>35521</v>
      </c>
      <c r="E10" s="130" t="s">
        <v>41</v>
      </c>
      <c r="F10" s="131">
        <v>0.0016565972222222223</v>
      </c>
      <c r="G10" s="132">
        <v>271</v>
      </c>
      <c r="H10" s="114"/>
    </row>
    <row r="11" spans="1:8" ht="15.75">
      <c r="A11" s="133"/>
      <c r="B11" s="81"/>
      <c r="C11" s="53"/>
      <c r="D11" s="134"/>
      <c r="E11" s="135"/>
      <c r="F11" s="136"/>
      <c r="G11" s="137"/>
      <c r="H11" s="54"/>
    </row>
    <row r="12" spans="1:8" ht="18.75">
      <c r="A12" s="133"/>
      <c r="B12" s="81"/>
      <c r="C12" s="167" t="s">
        <v>32</v>
      </c>
      <c r="D12" s="116" t="s">
        <v>97</v>
      </c>
      <c r="E12" s="135"/>
      <c r="F12" s="136"/>
      <c r="G12" s="137"/>
      <c r="H12" s="54"/>
    </row>
    <row r="13" spans="1:8" ht="16.5" thickBot="1">
      <c r="A13" s="133"/>
      <c r="B13" s="100">
        <v>0.7361111111111112</v>
      </c>
      <c r="C13" s="53"/>
      <c r="D13" s="134"/>
      <c r="E13" s="135"/>
      <c r="F13" s="136"/>
      <c r="G13" s="137"/>
      <c r="H13" s="54"/>
    </row>
    <row r="14" spans="1:8" ht="15.75">
      <c r="A14" s="65" t="s">
        <v>2</v>
      </c>
      <c r="B14" s="65" t="s">
        <v>3</v>
      </c>
      <c r="C14" s="66" t="s">
        <v>4</v>
      </c>
      <c r="D14" s="67" t="s">
        <v>5</v>
      </c>
      <c r="E14" s="105" t="s">
        <v>6</v>
      </c>
      <c r="F14" s="118" t="s">
        <v>7</v>
      </c>
      <c r="G14" s="138" t="s">
        <v>8</v>
      </c>
      <c r="H14" s="54"/>
    </row>
    <row r="15" spans="1:8" ht="15.75">
      <c r="A15" s="127">
        <v>1</v>
      </c>
      <c r="B15" s="96">
        <v>450</v>
      </c>
      <c r="C15" s="128" t="s">
        <v>38</v>
      </c>
      <c r="D15" s="129">
        <v>34431</v>
      </c>
      <c r="E15" s="130" t="s">
        <v>40</v>
      </c>
      <c r="F15" s="139">
        <v>0.001785300925925926</v>
      </c>
      <c r="G15" s="140">
        <v>641</v>
      </c>
      <c r="H15" s="54"/>
    </row>
    <row r="16" spans="1:8" ht="15.75">
      <c r="A16" s="127">
        <v>2</v>
      </c>
      <c r="B16" s="96">
        <v>528</v>
      </c>
      <c r="C16" s="128" t="s">
        <v>71</v>
      </c>
      <c r="D16" s="129">
        <v>34754</v>
      </c>
      <c r="E16" s="130" t="s">
        <v>40</v>
      </c>
      <c r="F16" s="139">
        <v>0.0017873842592592594</v>
      </c>
      <c r="G16" s="140">
        <v>638</v>
      </c>
      <c r="H16" s="54"/>
    </row>
    <row r="17" spans="1:8" ht="15.75">
      <c r="A17" s="127">
        <v>3</v>
      </c>
      <c r="B17" s="96">
        <v>23</v>
      </c>
      <c r="C17" s="128" t="s">
        <v>69</v>
      </c>
      <c r="D17" s="129">
        <v>33976</v>
      </c>
      <c r="E17" s="130" t="s">
        <v>49</v>
      </c>
      <c r="F17" s="139">
        <v>0.0017989583333333332</v>
      </c>
      <c r="G17" s="140">
        <v>626</v>
      </c>
      <c r="H17" s="54"/>
    </row>
    <row r="18" spans="1:8" ht="15.75">
      <c r="A18" s="127">
        <v>4</v>
      </c>
      <c r="B18" s="96">
        <v>579</v>
      </c>
      <c r="C18" s="128" t="s">
        <v>64</v>
      </c>
      <c r="D18" s="129">
        <v>34598</v>
      </c>
      <c r="E18" s="130" t="s">
        <v>41</v>
      </c>
      <c r="F18" s="139">
        <v>0.0020069444444444444</v>
      </c>
      <c r="G18" s="140">
        <v>429</v>
      </c>
      <c r="H18" s="54"/>
    </row>
    <row r="19" spans="1:8" ht="15.75">
      <c r="A19" s="127">
        <v>5</v>
      </c>
      <c r="B19" s="96">
        <v>537</v>
      </c>
      <c r="C19" s="128" t="s">
        <v>59</v>
      </c>
      <c r="D19" s="129">
        <v>34419</v>
      </c>
      <c r="E19" s="130" t="s">
        <v>41</v>
      </c>
      <c r="F19" s="139">
        <v>0.0020130787037037036</v>
      </c>
      <c r="G19" s="140">
        <v>424</v>
      </c>
      <c r="H19" s="54"/>
    </row>
    <row r="20" spans="1:8" ht="15.75">
      <c r="A20" s="127">
        <v>6</v>
      </c>
      <c r="B20" s="96">
        <v>31</v>
      </c>
      <c r="C20" s="128" t="s">
        <v>45</v>
      </c>
      <c r="D20" s="129">
        <v>35248</v>
      </c>
      <c r="E20" s="130" t="s">
        <v>48</v>
      </c>
      <c r="F20" s="139">
        <v>0.0020565972222222222</v>
      </c>
      <c r="G20" s="140">
        <v>387</v>
      </c>
      <c r="H20" s="54"/>
    </row>
    <row r="21" spans="1:8" ht="15.75">
      <c r="A21" s="72">
        <v>7</v>
      </c>
      <c r="B21" s="92">
        <v>543</v>
      </c>
      <c r="C21" s="73" t="s">
        <v>56</v>
      </c>
      <c r="D21" s="74">
        <v>34842</v>
      </c>
      <c r="E21" s="69" t="s">
        <v>41</v>
      </c>
      <c r="F21" s="141">
        <v>0.0024222222222222223</v>
      </c>
      <c r="G21" s="142">
        <v>141</v>
      </c>
      <c r="H21" s="54"/>
    </row>
    <row r="22" spans="1:8" ht="15.75">
      <c r="A22" s="133"/>
      <c r="B22" s="81"/>
      <c r="C22" s="53"/>
      <c r="D22" s="134"/>
      <c r="E22" s="135"/>
      <c r="F22" s="136"/>
      <c r="G22" s="137"/>
      <c r="H22" s="54"/>
    </row>
    <row r="23" spans="1:8" ht="18.75">
      <c r="A23" s="133"/>
      <c r="B23" s="81"/>
      <c r="C23" s="167" t="s">
        <v>32</v>
      </c>
      <c r="D23" s="116" t="s">
        <v>98</v>
      </c>
      <c r="E23" s="135"/>
      <c r="F23" s="136"/>
      <c r="G23" s="137"/>
      <c r="H23" s="54"/>
    </row>
    <row r="24" spans="1:8" ht="16.5" thickBot="1">
      <c r="A24" s="133"/>
      <c r="B24" s="100">
        <v>0.7430555555555555</v>
      </c>
      <c r="C24" s="53"/>
      <c r="D24" s="134"/>
      <c r="E24" s="135"/>
      <c r="F24" s="136"/>
      <c r="G24" s="137"/>
      <c r="H24" s="54"/>
    </row>
    <row r="25" spans="1:8" ht="15.75">
      <c r="A25" s="65" t="s">
        <v>2</v>
      </c>
      <c r="B25" s="65" t="s">
        <v>3</v>
      </c>
      <c r="C25" s="66" t="s">
        <v>4</v>
      </c>
      <c r="D25" s="67" t="s">
        <v>5</v>
      </c>
      <c r="E25" s="105" t="s">
        <v>6</v>
      </c>
      <c r="F25" s="118" t="s">
        <v>7</v>
      </c>
      <c r="G25" s="138" t="s">
        <v>8</v>
      </c>
      <c r="H25" s="54"/>
    </row>
    <row r="26" spans="1:8" ht="15.75">
      <c r="A26" s="127">
        <v>1</v>
      </c>
      <c r="B26" s="96">
        <v>484</v>
      </c>
      <c r="C26" s="128" t="s">
        <v>37</v>
      </c>
      <c r="D26" s="129">
        <v>33168</v>
      </c>
      <c r="E26" s="130" t="s">
        <v>41</v>
      </c>
      <c r="F26" s="139">
        <v>0.0015846064814814813</v>
      </c>
      <c r="G26" s="140">
        <v>866</v>
      </c>
      <c r="H26" s="54"/>
    </row>
    <row r="27" spans="1:8" ht="15.75">
      <c r="A27" s="127">
        <v>2</v>
      </c>
      <c r="B27" s="96">
        <v>538</v>
      </c>
      <c r="C27" s="128" t="s">
        <v>70</v>
      </c>
      <c r="D27" s="129">
        <v>33628</v>
      </c>
      <c r="E27" s="130" t="s">
        <v>40</v>
      </c>
      <c r="F27" s="139">
        <v>0.001864236111111111</v>
      </c>
      <c r="G27" s="140">
        <v>561</v>
      </c>
      <c r="H27" s="54"/>
    </row>
    <row r="28" spans="1:8" ht="15.75">
      <c r="A28" s="127">
        <v>3</v>
      </c>
      <c r="B28" s="96">
        <v>555</v>
      </c>
      <c r="C28" s="128" t="s">
        <v>55</v>
      </c>
      <c r="D28" s="129">
        <v>33653</v>
      </c>
      <c r="E28" s="130" t="s">
        <v>41</v>
      </c>
      <c r="F28" s="139">
        <v>0.0019061342592592593</v>
      </c>
      <c r="G28" s="140">
        <v>520</v>
      </c>
      <c r="H28" s="54"/>
    </row>
    <row r="29" spans="1:8" ht="15.75">
      <c r="A29" s="127">
        <v>4</v>
      </c>
      <c r="B29" s="96">
        <v>457</v>
      </c>
      <c r="C29" s="128" t="s">
        <v>46</v>
      </c>
      <c r="D29" s="129">
        <v>33239</v>
      </c>
      <c r="E29" s="130"/>
      <c r="F29" s="139">
        <v>0.002017013888888889</v>
      </c>
      <c r="G29" s="140">
        <v>420</v>
      </c>
      <c r="H29" s="54"/>
    </row>
    <row r="30" spans="1:8" ht="15.75">
      <c r="A30" s="127">
        <v>5</v>
      </c>
      <c r="B30" s="96">
        <v>473</v>
      </c>
      <c r="C30" s="128" t="s">
        <v>63</v>
      </c>
      <c r="D30" s="129">
        <v>33215</v>
      </c>
      <c r="E30" s="130" t="s">
        <v>49</v>
      </c>
      <c r="F30" s="139">
        <v>0.0022046296296296297</v>
      </c>
      <c r="G30" s="140">
        <v>274</v>
      </c>
      <c r="H30" s="54"/>
    </row>
    <row r="31" spans="1:8" ht="15.75">
      <c r="A31" s="127">
        <v>6</v>
      </c>
      <c r="B31" s="92">
        <v>548</v>
      </c>
      <c r="C31" s="128" t="s">
        <v>58</v>
      </c>
      <c r="D31" s="129">
        <v>32147</v>
      </c>
      <c r="E31" s="130" t="s">
        <v>49</v>
      </c>
      <c r="F31" s="139">
        <v>0.0022053240740740744</v>
      </c>
      <c r="G31" s="140">
        <v>273</v>
      </c>
      <c r="H31" s="54"/>
    </row>
  </sheetData>
  <sheetProtection/>
  <printOptions/>
  <pageMargins left="1" right="1" top="1.073611111" bottom="0.573611111111111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23" customWidth="1"/>
    <col min="3" max="3" width="12.57421875" style="42" customWidth="1"/>
    <col min="4" max="4" width="13.00390625" style="42" customWidth="1"/>
    <col min="5" max="5" width="13.57421875" style="42" customWidth="1"/>
    <col min="6" max="6" width="11.8515625" style="42" customWidth="1"/>
    <col min="7" max="7" width="9.7109375" style="42" customWidth="1"/>
    <col min="8" max="8" width="9.57421875" style="23" customWidth="1"/>
    <col min="9" max="9" width="15.140625" style="23" customWidth="1"/>
  </cols>
  <sheetData>
    <row r="1" spans="1:9" ht="18.75">
      <c r="A1" s="10" t="s">
        <v>36</v>
      </c>
      <c r="B1" s="5"/>
      <c r="C1" s="28"/>
      <c r="D1" s="28"/>
      <c r="E1" s="28"/>
      <c r="F1" s="28"/>
      <c r="G1" s="28"/>
      <c r="H1" s="15"/>
      <c r="I1" s="28"/>
    </row>
    <row r="2" spans="1:9" ht="18.75">
      <c r="A2" s="3" t="s">
        <v>62</v>
      </c>
      <c r="B2" s="5"/>
      <c r="C2" s="28"/>
      <c r="D2" s="28"/>
      <c r="E2" s="28"/>
      <c r="F2" s="28"/>
      <c r="G2" s="169">
        <v>40246</v>
      </c>
      <c r="H2" s="169"/>
      <c r="I2" s="28"/>
    </row>
    <row r="3" spans="1:9" ht="9.75" customHeight="1">
      <c r="A3" s="9"/>
      <c r="B3" s="5"/>
      <c r="C3" s="28"/>
      <c r="D3" s="28"/>
      <c r="E3" s="28"/>
      <c r="F3" s="28"/>
      <c r="G3" s="22"/>
      <c r="H3" s="28"/>
      <c r="I3" s="28"/>
    </row>
    <row r="4" spans="1:9" ht="18.75">
      <c r="A4" s="27"/>
      <c r="B4" s="5"/>
      <c r="C4" s="28" t="s">
        <v>44</v>
      </c>
      <c r="D4" s="28"/>
      <c r="E4" s="28"/>
      <c r="F4" s="28"/>
      <c r="G4" s="22"/>
      <c r="H4" s="28"/>
      <c r="I4" s="28"/>
    </row>
    <row r="5" ht="13.5" thickBot="1"/>
    <row r="6" spans="1:9" ht="14.25" customHeight="1" thickBot="1">
      <c r="A6" s="17" t="s">
        <v>2</v>
      </c>
      <c r="B6" s="33" t="s">
        <v>23</v>
      </c>
      <c r="C6" s="32" t="s">
        <v>4</v>
      </c>
      <c r="D6" s="31"/>
      <c r="E6" s="21" t="s">
        <v>24</v>
      </c>
      <c r="F6" s="24" t="s">
        <v>6</v>
      </c>
      <c r="G6" s="43"/>
      <c r="H6" s="171" t="s">
        <v>25</v>
      </c>
      <c r="I6" s="31" t="s">
        <v>27</v>
      </c>
    </row>
    <row r="7" spans="1:9" ht="13.5" customHeight="1">
      <c r="A7" s="41"/>
      <c r="B7" s="41"/>
      <c r="C7" s="25" t="s">
        <v>104</v>
      </c>
      <c r="D7" s="14" t="s">
        <v>29</v>
      </c>
      <c r="E7" s="14" t="s">
        <v>105</v>
      </c>
      <c r="F7" s="14" t="s">
        <v>31</v>
      </c>
      <c r="G7" s="14" t="s">
        <v>21</v>
      </c>
      <c r="H7" s="26" t="s">
        <v>26</v>
      </c>
      <c r="I7" s="26"/>
    </row>
    <row r="8" spans="1:9" ht="6" customHeight="1" thickBot="1">
      <c r="A8" s="40"/>
      <c r="B8" s="40"/>
      <c r="C8" s="13"/>
      <c r="D8" s="36"/>
      <c r="E8" s="36"/>
      <c r="F8" s="36"/>
      <c r="G8" s="36"/>
      <c r="H8" s="40"/>
      <c r="I8" s="40"/>
    </row>
    <row r="9" spans="1:8" ht="15.75" thickTop="1">
      <c r="A9" s="30">
        <v>1</v>
      </c>
      <c r="B9" s="30">
        <v>479</v>
      </c>
      <c r="C9" s="34" t="s">
        <v>39</v>
      </c>
      <c r="E9" s="19">
        <v>35437</v>
      </c>
      <c r="F9" s="38" t="s">
        <v>41</v>
      </c>
      <c r="H9" s="16" t="s">
        <v>43</v>
      </c>
    </row>
    <row r="10" spans="3:9" ht="12.75">
      <c r="C10" s="18">
        <v>10.01</v>
      </c>
      <c r="D10" s="18">
        <v>1.42</v>
      </c>
      <c r="E10" s="18">
        <v>9.75</v>
      </c>
      <c r="F10" s="18">
        <v>4.57</v>
      </c>
      <c r="G10" s="35" t="s">
        <v>78</v>
      </c>
      <c r="H10" s="20">
        <v>2717</v>
      </c>
      <c r="I10" s="42"/>
    </row>
    <row r="11" spans="1:9" ht="12.75">
      <c r="A11" s="39"/>
      <c r="B11" s="39"/>
      <c r="C11" s="37">
        <v>710</v>
      </c>
      <c r="D11" s="37">
        <v>534</v>
      </c>
      <c r="E11" s="12">
        <v>513</v>
      </c>
      <c r="F11" s="12">
        <v>446</v>
      </c>
      <c r="G11" s="11">
        <v>514</v>
      </c>
      <c r="H11" s="12"/>
      <c r="I11" s="29"/>
    </row>
    <row r="12" spans="1:8" ht="13.5" customHeight="1">
      <c r="A12" s="30">
        <v>2</v>
      </c>
      <c r="B12" s="30">
        <v>458</v>
      </c>
      <c r="C12" s="34" t="s">
        <v>47</v>
      </c>
      <c r="E12" s="19">
        <v>35767</v>
      </c>
      <c r="F12" s="38" t="s">
        <v>49</v>
      </c>
      <c r="H12" s="16" t="s">
        <v>52</v>
      </c>
    </row>
    <row r="13" spans="3:9" ht="12.75">
      <c r="C13" s="18">
        <v>11.16</v>
      </c>
      <c r="D13" s="18">
        <v>1.3</v>
      </c>
      <c r="E13" s="18">
        <v>6.18</v>
      </c>
      <c r="F13" s="18">
        <v>4.08</v>
      </c>
      <c r="G13" s="35" t="s">
        <v>79</v>
      </c>
      <c r="H13" s="20">
        <v>1913</v>
      </c>
      <c r="I13" s="42"/>
    </row>
    <row r="14" spans="1:9" ht="12.75">
      <c r="A14" s="39"/>
      <c r="B14" s="39"/>
      <c r="C14" s="37">
        <v>511</v>
      </c>
      <c r="D14" s="37">
        <v>409</v>
      </c>
      <c r="E14" s="12">
        <v>283</v>
      </c>
      <c r="F14" s="12">
        <v>326</v>
      </c>
      <c r="G14" s="11">
        <v>384</v>
      </c>
      <c r="H14" s="12"/>
      <c r="I14" s="29"/>
    </row>
    <row r="15" spans="1:8" ht="15">
      <c r="A15" s="30">
        <v>3</v>
      </c>
      <c r="B15" s="30">
        <v>494</v>
      </c>
      <c r="C15" s="34" t="s">
        <v>65</v>
      </c>
      <c r="E15" s="19">
        <v>35521</v>
      </c>
      <c r="F15" s="38" t="s">
        <v>41</v>
      </c>
      <c r="H15" s="16" t="s">
        <v>43</v>
      </c>
    </row>
    <row r="16" spans="3:9" ht="12.75">
      <c r="C16" s="18">
        <v>11.42</v>
      </c>
      <c r="D16" s="18">
        <v>1.33</v>
      </c>
      <c r="E16" s="18">
        <v>6.59</v>
      </c>
      <c r="F16" s="18">
        <v>3.72</v>
      </c>
      <c r="G16" s="35" t="s">
        <v>80</v>
      </c>
      <c r="H16" s="20">
        <v>1735</v>
      </c>
      <c r="I16" s="42"/>
    </row>
    <row r="17" spans="1:9" ht="12.75">
      <c r="A17" s="39"/>
      <c r="B17" s="39"/>
      <c r="C17" s="37">
        <v>470</v>
      </c>
      <c r="D17" s="37">
        <v>439</v>
      </c>
      <c r="E17" s="12">
        <v>309</v>
      </c>
      <c r="F17" s="12">
        <v>246</v>
      </c>
      <c r="G17" s="11">
        <v>271</v>
      </c>
      <c r="H17" s="12"/>
      <c r="I17" s="29"/>
    </row>
  </sheetData>
  <sheetProtection/>
  <mergeCells count="1">
    <mergeCell ref="G2:H2"/>
  </mergeCells>
  <printOptions/>
  <pageMargins left="1" right="1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23" customWidth="1"/>
    <col min="3" max="3" width="12.57421875" style="42" customWidth="1"/>
    <col min="4" max="4" width="13.00390625" style="42" customWidth="1"/>
    <col min="5" max="5" width="13.57421875" style="42" customWidth="1"/>
    <col min="6" max="6" width="11.8515625" style="42" customWidth="1"/>
    <col min="7" max="7" width="9.7109375" style="42" customWidth="1"/>
    <col min="8" max="8" width="9.57421875" style="23" customWidth="1"/>
    <col min="9" max="9" width="11.00390625" style="23" customWidth="1"/>
  </cols>
  <sheetData>
    <row r="1" spans="1:9" ht="18.75">
      <c r="A1" s="10" t="s">
        <v>36</v>
      </c>
      <c r="B1" s="5"/>
      <c r="C1" s="28"/>
      <c r="D1" s="28"/>
      <c r="E1" s="28"/>
      <c r="F1" s="28"/>
      <c r="G1" s="28"/>
      <c r="H1" s="15"/>
      <c r="I1" s="28"/>
    </row>
    <row r="2" spans="1:9" ht="18.75">
      <c r="A2" s="3" t="s">
        <v>62</v>
      </c>
      <c r="B2" s="5"/>
      <c r="C2" s="28"/>
      <c r="D2" s="28"/>
      <c r="E2" s="28"/>
      <c r="F2" s="28"/>
      <c r="G2" s="169">
        <v>40246</v>
      </c>
      <c r="H2" s="169"/>
      <c r="I2" s="28"/>
    </row>
    <row r="3" spans="1:9" ht="9.75" customHeight="1">
      <c r="A3" s="9"/>
      <c r="B3" s="5"/>
      <c r="C3" s="28"/>
      <c r="D3" s="28"/>
      <c r="E3" s="28"/>
      <c r="F3" s="28"/>
      <c r="G3" s="22"/>
      <c r="H3" s="28"/>
      <c r="I3" s="28"/>
    </row>
    <row r="4" spans="1:9" ht="18.75">
      <c r="A4" s="27"/>
      <c r="B4" s="5"/>
      <c r="C4" s="28" t="s">
        <v>67</v>
      </c>
      <c r="D4" s="28"/>
      <c r="E4" s="28"/>
      <c r="F4" s="28"/>
      <c r="G4" s="22"/>
      <c r="H4" s="28"/>
      <c r="I4" s="28"/>
    </row>
    <row r="5" ht="13.5" thickBot="1"/>
    <row r="6" spans="1:9" ht="14.25" customHeight="1" thickBot="1">
      <c r="A6" s="17" t="s">
        <v>2</v>
      </c>
      <c r="B6" s="33" t="s">
        <v>23</v>
      </c>
      <c r="C6" s="32" t="s">
        <v>4</v>
      </c>
      <c r="D6" s="31"/>
      <c r="E6" s="21" t="s">
        <v>24</v>
      </c>
      <c r="F6" s="24" t="s">
        <v>6</v>
      </c>
      <c r="G6" s="43"/>
      <c r="H6" s="171" t="s">
        <v>25</v>
      </c>
      <c r="I6" s="31" t="s">
        <v>27</v>
      </c>
    </row>
    <row r="7" spans="1:9" ht="13.5" customHeight="1">
      <c r="A7" s="41"/>
      <c r="B7" s="41"/>
      <c r="C7" s="25" t="s">
        <v>106</v>
      </c>
      <c r="D7" s="14" t="s">
        <v>29</v>
      </c>
      <c r="E7" s="14" t="s">
        <v>105</v>
      </c>
      <c r="F7" s="14" t="s">
        <v>31</v>
      </c>
      <c r="G7" s="14" t="s">
        <v>32</v>
      </c>
      <c r="H7" s="26" t="s">
        <v>26</v>
      </c>
      <c r="I7" s="26"/>
    </row>
    <row r="8" spans="1:9" ht="6" customHeight="1" thickBot="1">
      <c r="A8" s="40"/>
      <c r="B8" s="40"/>
      <c r="C8" s="13"/>
      <c r="D8" s="36"/>
      <c r="E8" s="36"/>
      <c r="F8" s="36"/>
      <c r="G8" s="36"/>
      <c r="H8" s="40"/>
      <c r="I8" s="40"/>
    </row>
    <row r="9" spans="1:8" ht="15.75" thickTop="1">
      <c r="A9" s="30">
        <v>1</v>
      </c>
      <c r="B9" s="30">
        <v>543</v>
      </c>
      <c r="C9" s="34" t="s">
        <v>56</v>
      </c>
      <c r="E9" s="19">
        <v>34842</v>
      </c>
      <c r="F9" s="38" t="s">
        <v>41</v>
      </c>
      <c r="H9" s="16" t="s">
        <v>43</v>
      </c>
    </row>
    <row r="10" spans="3:9" ht="12.75">
      <c r="C10" s="18">
        <v>10.47</v>
      </c>
      <c r="D10" s="18">
        <v>1.48</v>
      </c>
      <c r="E10" s="18">
        <v>12.68</v>
      </c>
      <c r="F10" s="18">
        <v>4.69</v>
      </c>
      <c r="G10" s="35" t="s">
        <v>81</v>
      </c>
      <c r="H10" s="20">
        <v>2550</v>
      </c>
      <c r="I10" s="42"/>
    </row>
    <row r="11" spans="1:9" ht="12.75">
      <c r="A11" s="39"/>
      <c r="B11" s="39"/>
      <c r="C11" s="37">
        <v>627</v>
      </c>
      <c r="D11" s="37">
        <v>599</v>
      </c>
      <c r="E11" s="12">
        <v>706</v>
      </c>
      <c r="F11" s="12">
        <v>477</v>
      </c>
      <c r="G11" s="11">
        <v>141</v>
      </c>
      <c r="H11" s="12"/>
      <c r="I11" s="29"/>
    </row>
    <row r="12" spans="1:8" ht="13.5" customHeight="1">
      <c r="A12" s="30">
        <v>2</v>
      </c>
      <c r="B12" s="30">
        <v>528</v>
      </c>
      <c r="C12" s="34" t="s">
        <v>71</v>
      </c>
      <c r="E12" s="19">
        <v>34754</v>
      </c>
      <c r="F12" s="38" t="s">
        <v>40</v>
      </c>
      <c r="H12" s="16" t="s">
        <v>73</v>
      </c>
    </row>
    <row r="13" spans="3:9" ht="12.75">
      <c r="C13" s="18">
        <v>13.02</v>
      </c>
      <c r="D13" s="18">
        <v>1.39</v>
      </c>
      <c r="E13" s="18">
        <v>7.45</v>
      </c>
      <c r="F13" s="18">
        <v>4.17</v>
      </c>
      <c r="G13" s="35" t="s">
        <v>82</v>
      </c>
      <c r="H13" s="20">
        <v>2103</v>
      </c>
      <c r="I13" s="42"/>
    </row>
    <row r="14" spans="1:9" ht="12.75">
      <c r="A14" s="39"/>
      <c r="B14" s="39"/>
      <c r="C14" s="37">
        <v>252</v>
      </c>
      <c r="D14" s="37">
        <v>502</v>
      </c>
      <c r="E14" s="12">
        <v>364</v>
      </c>
      <c r="F14" s="12">
        <v>347</v>
      </c>
      <c r="G14" s="11">
        <v>638</v>
      </c>
      <c r="H14" s="12"/>
      <c r="I14" s="29"/>
    </row>
    <row r="15" spans="1:8" ht="15">
      <c r="A15" s="30">
        <v>3</v>
      </c>
      <c r="B15" s="30">
        <v>31</v>
      </c>
      <c r="C15" s="34" t="s">
        <v>45</v>
      </c>
      <c r="E15" s="19">
        <v>35248</v>
      </c>
      <c r="F15" s="38" t="s">
        <v>48</v>
      </c>
      <c r="H15" s="16" t="s">
        <v>50</v>
      </c>
    </row>
    <row r="16" spans="3:9" ht="12.75">
      <c r="C16" s="18">
        <v>10.73</v>
      </c>
      <c r="D16" s="18">
        <v>1.24</v>
      </c>
      <c r="E16" s="18">
        <v>8.11</v>
      </c>
      <c r="F16" s="18">
        <v>4.2</v>
      </c>
      <c r="G16" s="35" t="s">
        <v>83</v>
      </c>
      <c r="H16" s="20">
        <v>2080</v>
      </c>
      <c r="I16" s="42"/>
    </row>
    <row r="17" spans="1:9" ht="12.75">
      <c r="A17" s="39"/>
      <c r="B17" s="39"/>
      <c r="C17" s="37">
        <v>582</v>
      </c>
      <c r="D17" s="37">
        <v>350</v>
      </c>
      <c r="E17" s="12">
        <v>406</v>
      </c>
      <c r="F17" s="12">
        <v>355</v>
      </c>
      <c r="G17" s="11">
        <v>387</v>
      </c>
      <c r="H17" s="12"/>
      <c r="I17" s="29"/>
    </row>
  </sheetData>
  <sheetProtection/>
  <mergeCells count="1">
    <mergeCell ref="G2:H2"/>
  </mergeCells>
  <printOptions/>
  <pageMargins left="1" right="1" top="0.5736111111111111" bottom="0.5736111111111111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23" customWidth="1"/>
    <col min="3" max="3" width="12.57421875" style="42" customWidth="1"/>
    <col min="4" max="4" width="13.00390625" style="42" customWidth="1"/>
    <col min="5" max="5" width="13.57421875" style="42" customWidth="1"/>
    <col min="6" max="6" width="11.8515625" style="42" customWidth="1"/>
    <col min="7" max="7" width="9.7109375" style="42" customWidth="1"/>
    <col min="8" max="8" width="9.57421875" style="23" customWidth="1"/>
    <col min="9" max="9" width="7.00390625" style="23" customWidth="1"/>
  </cols>
  <sheetData>
    <row r="1" spans="1:9" ht="18.75">
      <c r="A1" s="10" t="s">
        <v>36</v>
      </c>
      <c r="B1" s="5"/>
      <c r="C1" s="28"/>
      <c r="D1" s="28"/>
      <c r="E1" s="28"/>
      <c r="F1" s="28"/>
      <c r="G1" s="28"/>
      <c r="H1" s="15"/>
      <c r="I1" s="28"/>
    </row>
    <row r="2" spans="1:9" ht="18.75">
      <c r="A2" s="3" t="s">
        <v>62</v>
      </c>
      <c r="B2" s="5"/>
      <c r="C2" s="28"/>
      <c r="D2" s="28"/>
      <c r="E2" s="28"/>
      <c r="F2" s="28"/>
      <c r="G2" s="169">
        <v>40246</v>
      </c>
      <c r="H2" s="169"/>
      <c r="I2" s="28"/>
    </row>
    <row r="3" spans="1:9" ht="9.75" customHeight="1">
      <c r="A3" s="9"/>
      <c r="B3" s="5"/>
      <c r="C3" s="28"/>
      <c r="D3" s="28"/>
      <c r="E3" s="28"/>
      <c r="F3" s="28"/>
      <c r="G3" s="22"/>
      <c r="H3" s="28"/>
      <c r="I3" s="28"/>
    </row>
    <row r="4" spans="1:9" ht="18.75">
      <c r="A4" s="27"/>
      <c r="B4" s="5"/>
      <c r="C4" s="28" t="s">
        <v>53</v>
      </c>
      <c r="D4" s="28"/>
      <c r="E4" s="28"/>
      <c r="F4" s="28"/>
      <c r="G4" s="22"/>
      <c r="H4" s="28"/>
      <c r="I4" s="28"/>
    </row>
    <row r="5" ht="13.5" thickBot="1"/>
    <row r="6" spans="1:9" ht="14.25" customHeight="1" thickBot="1">
      <c r="A6" s="17" t="s">
        <v>2</v>
      </c>
      <c r="B6" s="33" t="s">
        <v>23</v>
      </c>
      <c r="C6" s="32" t="s">
        <v>4</v>
      </c>
      <c r="D6" s="31"/>
      <c r="E6" s="21" t="s">
        <v>24</v>
      </c>
      <c r="F6" s="24" t="s">
        <v>6</v>
      </c>
      <c r="G6" s="43"/>
      <c r="H6" s="171" t="s">
        <v>25</v>
      </c>
      <c r="I6" s="31" t="s">
        <v>27</v>
      </c>
    </row>
    <row r="7" spans="1:9" ht="13.5" customHeight="1">
      <c r="A7" s="41"/>
      <c r="B7" s="41"/>
      <c r="C7" s="25" t="s">
        <v>107</v>
      </c>
      <c r="D7" s="14" t="s">
        <v>29</v>
      </c>
      <c r="E7" s="14" t="s">
        <v>105</v>
      </c>
      <c r="F7" s="14" t="s">
        <v>31</v>
      </c>
      <c r="G7" s="14" t="s">
        <v>32</v>
      </c>
      <c r="H7" s="26" t="s">
        <v>26</v>
      </c>
      <c r="I7" s="26"/>
    </row>
    <row r="8" spans="1:9" ht="6" customHeight="1" thickBot="1">
      <c r="A8" s="40"/>
      <c r="B8" s="40"/>
      <c r="C8" s="13"/>
      <c r="D8" s="36"/>
      <c r="E8" s="36"/>
      <c r="F8" s="36"/>
      <c r="G8" s="36"/>
      <c r="H8" s="40"/>
      <c r="I8" s="40"/>
    </row>
    <row r="9" spans="1:8" ht="15.75" thickTop="1">
      <c r="A9" s="30">
        <v>1</v>
      </c>
      <c r="B9" s="30">
        <v>537</v>
      </c>
      <c r="C9" s="34" t="s">
        <v>59</v>
      </c>
      <c r="E9" s="19">
        <v>34419</v>
      </c>
      <c r="F9" s="38" t="s">
        <v>41</v>
      </c>
      <c r="H9" s="16" t="s">
        <v>43</v>
      </c>
    </row>
    <row r="10" spans="3:9" ht="12.75">
      <c r="C10" s="18">
        <v>9.68</v>
      </c>
      <c r="D10" s="18">
        <v>1.48</v>
      </c>
      <c r="E10" s="18">
        <v>10.92</v>
      </c>
      <c r="F10" s="18">
        <v>5.03</v>
      </c>
      <c r="G10" s="35" t="s">
        <v>84</v>
      </c>
      <c r="H10" s="20">
        <v>2953</v>
      </c>
      <c r="I10" s="42"/>
    </row>
    <row r="11" spans="1:9" ht="12.75">
      <c r="A11" s="39"/>
      <c r="B11" s="39"/>
      <c r="C11" s="37">
        <v>773</v>
      </c>
      <c r="D11" s="37">
        <v>599</v>
      </c>
      <c r="E11" s="12">
        <v>590</v>
      </c>
      <c r="F11" s="12">
        <v>567</v>
      </c>
      <c r="G11" s="11">
        <v>424</v>
      </c>
      <c r="H11" s="12"/>
      <c r="I11" s="29"/>
    </row>
    <row r="12" spans="1:8" ht="13.5" customHeight="1">
      <c r="A12" s="30">
        <v>2</v>
      </c>
      <c r="B12" s="30">
        <v>23</v>
      </c>
      <c r="C12" s="34" t="s">
        <v>69</v>
      </c>
      <c r="E12" s="19">
        <v>33976</v>
      </c>
      <c r="F12" s="38" t="s">
        <v>49</v>
      </c>
      <c r="H12" s="16" t="s">
        <v>72</v>
      </c>
    </row>
    <row r="13" spans="3:9" ht="12.75">
      <c r="C13" s="18">
        <v>9.43</v>
      </c>
      <c r="D13" s="18">
        <v>1.33</v>
      </c>
      <c r="E13" s="18">
        <v>7.91</v>
      </c>
      <c r="F13" s="18">
        <v>5.04</v>
      </c>
      <c r="G13" s="35" t="s">
        <v>85</v>
      </c>
      <c r="H13" s="20">
        <v>2851</v>
      </c>
      <c r="I13" s="42"/>
    </row>
    <row r="14" spans="1:9" ht="12.75">
      <c r="A14" s="39"/>
      <c r="B14" s="39"/>
      <c r="C14" s="37">
        <v>822</v>
      </c>
      <c r="D14" s="37">
        <v>439</v>
      </c>
      <c r="E14" s="12">
        <v>394</v>
      </c>
      <c r="F14" s="12">
        <v>570</v>
      </c>
      <c r="G14" s="11">
        <v>626</v>
      </c>
      <c r="H14" s="12"/>
      <c r="I14" s="29"/>
    </row>
    <row r="15" spans="1:8" ht="15">
      <c r="A15" s="30">
        <v>3</v>
      </c>
      <c r="B15" s="30">
        <v>579</v>
      </c>
      <c r="C15" s="34" t="s">
        <v>64</v>
      </c>
      <c r="E15" s="19">
        <v>34598</v>
      </c>
      <c r="F15" s="38" t="s">
        <v>41</v>
      </c>
      <c r="H15" s="16" t="s">
        <v>43</v>
      </c>
    </row>
    <row r="16" spans="3:9" ht="12.75">
      <c r="C16" s="18">
        <v>9.73</v>
      </c>
      <c r="D16" s="18">
        <v>1.54</v>
      </c>
      <c r="E16" s="18">
        <v>7.24</v>
      </c>
      <c r="F16" s="18">
        <v>5.1</v>
      </c>
      <c r="G16" s="35" t="s">
        <v>86</v>
      </c>
      <c r="H16" s="20">
        <v>2795</v>
      </c>
      <c r="I16" s="42"/>
    </row>
    <row r="17" spans="1:9" ht="12.75">
      <c r="A17" s="39"/>
      <c r="B17" s="39"/>
      <c r="C17" s="37">
        <v>763</v>
      </c>
      <c r="D17" s="37">
        <v>666</v>
      </c>
      <c r="E17" s="12">
        <v>350</v>
      </c>
      <c r="F17" s="12">
        <v>587</v>
      </c>
      <c r="G17" s="11">
        <v>429</v>
      </c>
      <c r="H17" s="12"/>
      <c r="I17" s="29"/>
    </row>
    <row r="18" spans="1:8" ht="15">
      <c r="A18" s="30">
        <v>4</v>
      </c>
      <c r="B18" s="30">
        <v>450</v>
      </c>
      <c r="C18" s="34" t="s">
        <v>38</v>
      </c>
      <c r="E18" s="19">
        <v>34431</v>
      </c>
      <c r="F18" s="38" t="s">
        <v>40</v>
      </c>
      <c r="H18" s="16" t="s">
        <v>42</v>
      </c>
    </row>
    <row r="19" spans="3:9" ht="12.75">
      <c r="C19" s="18">
        <v>9.8</v>
      </c>
      <c r="D19" s="18">
        <v>1.45</v>
      </c>
      <c r="E19" s="18">
        <v>8.05</v>
      </c>
      <c r="F19" s="18">
        <v>4.29</v>
      </c>
      <c r="G19" s="35" t="s">
        <v>87</v>
      </c>
      <c r="H19" s="20">
        <v>2736</v>
      </c>
      <c r="I19" s="42"/>
    </row>
    <row r="20" spans="1:9" ht="12.75">
      <c r="A20" s="39"/>
      <c r="B20" s="39"/>
      <c r="C20" s="37">
        <v>750</v>
      </c>
      <c r="D20" s="37">
        <v>566</v>
      </c>
      <c r="E20" s="12">
        <v>403</v>
      </c>
      <c r="F20" s="12">
        <v>376</v>
      </c>
      <c r="G20" s="11">
        <v>641</v>
      </c>
      <c r="H20" s="12"/>
      <c r="I20" s="29"/>
    </row>
  </sheetData>
  <sheetProtection/>
  <mergeCells count="1">
    <mergeCell ref="G2:H2"/>
  </mergeCells>
  <printOptions/>
  <pageMargins left="1" right="1" top="0.5736111111111111" bottom="0.5736111111111111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23" customWidth="1"/>
    <col min="3" max="3" width="12.57421875" style="42" customWidth="1"/>
    <col min="4" max="4" width="13.00390625" style="42" customWidth="1"/>
    <col min="5" max="5" width="13.57421875" style="42" customWidth="1"/>
    <col min="6" max="6" width="11.8515625" style="42" customWidth="1"/>
    <col min="7" max="7" width="9.7109375" style="42" customWidth="1"/>
    <col min="8" max="8" width="9.57421875" style="23" customWidth="1"/>
    <col min="9" max="9" width="9.28125" style="23" customWidth="1"/>
  </cols>
  <sheetData>
    <row r="1" spans="1:9" ht="18.75">
      <c r="A1" s="10" t="s">
        <v>36</v>
      </c>
      <c r="B1" s="5"/>
      <c r="C1" s="28"/>
      <c r="D1" s="28"/>
      <c r="E1" s="28"/>
      <c r="F1" s="28"/>
      <c r="G1" s="28"/>
      <c r="H1" s="15"/>
      <c r="I1" s="28"/>
    </row>
    <row r="2" spans="1:9" ht="18.75">
      <c r="A2" s="3" t="s">
        <v>62</v>
      </c>
      <c r="B2" s="5"/>
      <c r="C2" s="28"/>
      <c r="D2" s="28"/>
      <c r="E2" s="28"/>
      <c r="F2" s="28"/>
      <c r="G2" s="169">
        <v>40246</v>
      </c>
      <c r="H2" s="169"/>
      <c r="I2" s="28"/>
    </row>
    <row r="3" spans="1:9" ht="9.75" customHeight="1">
      <c r="A3" s="9"/>
      <c r="B3" s="5"/>
      <c r="C3" s="28"/>
      <c r="D3" s="28"/>
      <c r="E3" s="28"/>
      <c r="F3" s="28"/>
      <c r="G3" s="22"/>
      <c r="H3" s="28"/>
      <c r="I3" s="28"/>
    </row>
    <row r="4" spans="1:9" ht="18.75">
      <c r="A4" s="27"/>
      <c r="B4" s="5"/>
      <c r="C4" s="28" t="s">
        <v>74</v>
      </c>
      <c r="D4" s="28"/>
      <c r="E4" s="28"/>
      <c r="F4" s="28"/>
      <c r="G4" s="22"/>
      <c r="H4" s="28"/>
      <c r="I4" s="28"/>
    </row>
    <row r="5" ht="13.5" thickBot="1"/>
    <row r="6" spans="1:9" ht="14.25" customHeight="1" thickBot="1">
      <c r="A6" s="17" t="s">
        <v>2</v>
      </c>
      <c r="B6" s="33" t="s">
        <v>23</v>
      </c>
      <c r="C6" s="32" t="s">
        <v>4</v>
      </c>
      <c r="D6" s="31"/>
      <c r="E6" s="21" t="s">
        <v>24</v>
      </c>
      <c r="F6" s="24" t="s">
        <v>6</v>
      </c>
      <c r="G6" s="43"/>
      <c r="H6" s="171" t="s">
        <v>25</v>
      </c>
      <c r="I6" s="31" t="s">
        <v>27</v>
      </c>
    </row>
    <row r="7" spans="1:9" ht="13.5" customHeight="1">
      <c r="A7" s="41"/>
      <c r="B7" s="41"/>
      <c r="C7" s="25" t="s">
        <v>28</v>
      </c>
      <c r="D7" s="14" t="s">
        <v>29</v>
      </c>
      <c r="E7" s="14" t="s">
        <v>30</v>
      </c>
      <c r="F7" s="14" t="s">
        <v>31</v>
      </c>
      <c r="G7" s="14" t="s">
        <v>32</v>
      </c>
      <c r="H7" s="26" t="s">
        <v>26</v>
      </c>
      <c r="I7" s="26"/>
    </row>
    <row r="8" spans="1:9" ht="6" customHeight="1" thickBot="1">
      <c r="A8" s="40"/>
      <c r="B8" s="40"/>
      <c r="C8" s="13"/>
      <c r="D8" s="36"/>
      <c r="E8" s="36"/>
      <c r="F8" s="36"/>
      <c r="G8" s="36"/>
      <c r="H8" s="40"/>
      <c r="I8" s="40"/>
    </row>
    <row r="9" spans="1:8" ht="15.75" thickTop="1">
      <c r="A9" s="30">
        <v>1</v>
      </c>
      <c r="B9" s="30">
        <v>538</v>
      </c>
      <c r="C9" s="34" t="s">
        <v>70</v>
      </c>
      <c r="E9" s="19">
        <v>33628</v>
      </c>
      <c r="F9" s="38" t="s">
        <v>40</v>
      </c>
      <c r="H9" s="16" t="s">
        <v>42</v>
      </c>
    </row>
    <row r="10" spans="3:9" ht="12.75">
      <c r="C10" s="18">
        <v>9.36</v>
      </c>
      <c r="D10" s="18">
        <v>1.51</v>
      </c>
      <c r="E10" s="18">
        <v>7.96</v>
      </c>
      <c r="F10" s="18">
        <v>4.96</v>
      </c>
      <c r="G10" s="35" t="s">
        <v>88</v>
      </c>
      <c r="H10" s="20">
        <v>2974</v>
      </c>
      <c r="I10" s="42" t="s">
        <v>61</v>
      </c>
    </row>
    <row r="11" spans="1:9" ht="12.75">
      <c r="A11" s="39"/>
      <c r="B11" s="39"/>
      <c r="C11" s="37">
        <v>836</v>
      </c>
      <c r="D11" s="37">
        <v>632</v>
      </c>
      <c r="E11" s="12">
        <v>397</v>
      </c>
      <c r="F11" s="12">
        <v>548</v>
      </c>
      <c r="G11" s="11">
        <v>561</v>
      </c>
      <c r="H11" s="12"/>
      <c r="I11" s="29"/>
    </row>
    <row r="12" spans="1:8" ht="13.5" customHeight="1">
      <c r="A12" s="30">
        <v>2</v>
      </c>
      <c r="B12" s="30">
        <v>555</v>
      </c>
      <c r="C12" s="34" t="s">
        <v>55</v>
      </c>
      <c r="E12" s="19">
        <v>33653</v>
      </c>
      <c r="F12" s="38" t="s">
        <v>41</v>
      </c>
      <c r="H12" s="16" t="s">
        <v>43</v>
      </c>
    </row>
    <row r="13" spans="3:9" ht="12.75">
      <c r="C13" s="18">
        <v>10.38</v>
      </c>
      <c r="D13" s="18">
        <v>1.51</v>
      </c>
      <c r="E13" s="18">
        <v>9.11</v>
      </c>
      <c r="F13" s="18">
        <v>4.62</v>
      </c>
      <c r="G13" s="35" t="s">
        <v>89</v>
      </c>
      <c r="H13" s="20">
        <v>2725</v>
      </c>
      <c r="I13" s="42" t="s">
        <v>61</v>
      </c>
    </row>
    <row r="14" spans="1:9" ht="12.75">
      <c r="A14" s="39"/>
      <c r="B14" s="39"/>
      <c r="C14" s="37">
        <v>643</v>
      </c>
      <c r="D14" s="37">
        <v>632</v>
      </c>
      <c r="E14" s="12">
        <v>471</v>
      </c>
      <c r="F14" s="12">
        <v>459</v>
      </c>
      <c r="G14" s="11">
        <v>520</v>
      </c>
      <c r="H14" s="12"/>
      <c r="I14" s="29"/>
    </row>
    <row r="15" spans="1:8" ht="15">
      <c r="A15" s="30">
        <v>3</v>
      </c>
      <c r="B15" s="30">
        <v>457</v>
      </c>
      <c r="C15" s="34" t="s">
        <v>46</v>
      </c>
      <c r="E15" s="19">
        <v>33239</v>
      </c>
      <c r="F15" s="38"/>
      <c r="H15" s="16" t="s">
        <v>51</v>
      </c>
    </row>
    <row r="16" spans="3:9" ht="12.75">
      <c r="C16" s="18">
        <v>10.67</v>
      </c>
      <c r="D16" s="18">
        <v>1.42</v>
      </c>
      <c r="E16" s="18">
        <v>6.05</v>
      </c>
      <c r="F16" s="18">
        <v>5.09</v>
      </c>
      <c r="G16" s="35" t="s">
        <v>90</v>
      </c>
      <c r="H16" s="20">
        <v>2404</v>
      </c>
      <c r="I16" s="42" t="s">
        <v>54</v>
      </c>
    </row>
    <row r="17" spans="1:9" ht="12.75">
      <c r="A17" s="39"/>
      <c r="B17" s="39"/>
      <c r="C17" s="37">
        <v>592</v>
      </c>
      <c r="D17" s="37">
        <v>534</v>
      </c>
      <c r="E17" s="12">
        <v>274</v>
      </c>
      <c r="F17" s="12">
        <v>584</v>
      </c>
      <c r="G17" s="11">
        <v>420</v>
      </c>
      <c r="H17" s="12"/>
      <c r="I17" s="29"/>
    </row>
  </sheetData>
  <sheetProtection/>
  <mergeCells count="1">
    <mergeCell ref="G2:H2"/>
  </mergeCells>
  <printOptions/>
  <pageMargins left="1" right="1" top="0.5736111111111111" bottom="0.5736111111111111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Berzas</cp:lastModifiedBy>
  <cp:lastPrinted>2010-03-11T09:13:06Z</cp:lastPrinted>
  <dcterms:created xsi:type="dcterms:W3CDTF">2010-03-09T18:44:52Z</dcterms:created>
  <dcterms:modified xsi:type="dcterms:W3CDTF">2010-03-11T09:13:18Z</dcterms:modified>
  <cp:category/>
  <cp:version/>
  <cp:contentType/>
  <cp:contentStatus/>
</cp:coreProperties>
</file>