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1"/>
  </bookViews>
  <sheets>
    <sheet name="DiskasM" sheetId="1" r:id="rId1"/>
    <sheet name="DiskasV" sheetId="2" r:id="rId2"/>
    <sheet name="IetisM" sheetId="3" r:id="rId3"/>
    <sheet name="IetisV" sheetId="4" r:id="rId4"/>
  </sheets>
  <definedNames/>
  <calcPr fullCalcOnLoad="1"/>
</workbook>
</file>

<file path=xl/sharedStrings.xml><?xml version="1.0" encoding="utf-8"?>
<sst xmlns="http://schemas.openxmlformats.org/spreadsheetml/2006/main" count="574" uniqueCount="195">
  <si>
    <t>Kauno pavasario metimų pirmenybės</t>
  </si>
  <si>
    <t>Ietie metimas</t>
  </si>
  <si>
    <t>500 g.</t>
  </si>
  <si>
    <t>Jaunutės</t>
  </si>
  <si>
    <t>Bandymai</t>
  </si>
  <si>
    <t>Vieta</t>
  </si>
  <si>
    <t>Vardas</t>
  </si>
  <si>
    <t>Pavardė</t>
  </si>
  <si>
    <t>Gim.data</t>
  </si>
  <si>
    <t>Treneris</t>
  </si>
  <si>
    <t>Rez.</t>
  </si>
  <si>
    <t>1</t>
  </si>
  <si>
    <t>Vitalija</t>
  </si>
  <si>
    <t>Lavreckytė</t>
  </si>
  <si>
    <t>Z.Grabauskienė</t>
  </si>
  <si>
    <t>x</t>
  </si>
  <si>
    <t>2</t>
  </si>
  <si>
    <t>Deimantė</t>
  </si>
  <si>
    <t>Bierytė</t>
  </si>
  <si>
    <t>V.L.Maleckiai</t>
  </si>
  <si>
    <t>3</t>
  </si>
  <si>
    <t>Henrieta</t>
  </si>
  <si>
    <t>Jokubauskaitė</t>
  </si>
  <si>
    <t>4</t>
  </si>
  <si>
    <t>Matakaitė</t>
  </si>
  <si>
    <t>5</t>
  </si>
  <si>
    <t>Greta</t>
  </si>
  <si>
    <t>Daunoraitė</t>
  </si>
  <si>
    <t>Jaunės</t>
  </si>
  <si>
    <t>Justina</t>
  </si>
  <si>
    <t>Grivačiauskaitė</t>
  </si>
  <si>
    <t>Lina</t>
  </si>
  <si>
    <t>Juškaitė</t>
  </si>
  <si>
    <t>I.Jakubaitytė</t>
  </si>
  <si>
    <t>Edita</t>
  </si>
  <si>
    <t>Loreta</t>
  </si>
  <si>
    <t>Laura</t>
  </si>
  <si>
    <t>Merginos</t>
  </si>
  <si>
    <t>Karolina</t>
  </si>
  <si>
    <t>Joana</t>
  </si>
  <si>
    <t>Bradūnaitė</t>
  </si>
  <si>
    <t>1991-05-07</t>
  </si>
  <si>
    <t>V.KL.Maleckiai</t>
  </si>
  <si>
    <t>Moterys</t>
  </si>
  <si>
    <t>2010-04-15</t>
  </si>
  <si>
    <t>Disko metimas</t>
  </si>
  <si>
    <t>750 g.</t>
  </si>
  <si>
    <t>V.Guliokienė</t>
  </si>
  <si>
    <t>Kamilė</t>
  </si>
  <si>
    <t>Zelenkaitė</t>
  </si>
  <si>
    <t>1993-05-18</t>
  </si>
  <si>
    <t>Sandra</t>
  </si>
  <si>
    <t>Majauskaitė</t>
  </si>
  <si>
    <t>1993-07-17</t>
  </si>
  <si>
    <t>1993-02-06</t>
  </si>
  <si>
    <t>Aušra</t>
  </si>
  <si>
    <t>Rasa</t>
  </si>
  <si>
    <t>Rupeikaitė</t>
  </si>
  <si>
    <t>Indrė</t>
  </si>
  <si>
    <t>Plauskaitė</t>
  </si>
  <si>
    <t>1 kg.</t>
  </si>
  <si>
    <t>Jaunučiai</t>
  </si>
  <si>
    <t>Lukas</t>
  </si>
  <si>
    <t>Veverskis</t>
  </si>
  <si>
    <t>1,5 kg.</t>
  </si>
  <si>
    <t>Jauniai</t>
  </si>
  <si>
    <t>Marius</t>
  </si>
  <si>
    <t>Martynas</t>
  </si>
  <si>
    <t>Simanavičius</t>
  </si>
  <si>
    <t>1993-06-13</t>
  </si>
  <si>
    <t>-</t>
  </si>
  <si>
    <t>1,75 kg.</t>
  </si>
  <si>
    <t>Jaunimas</t>
  </si>
  <si>
    <t>Vytautas</t>
  </si>
  <si>
    <t>Ugianskis</t>
  </si>
  <si>
    <t>A.Miliauskas,A.Šimkūnas</t>
  </si>
  <si>
    <t>Vyrai</t>
  </si>
  <si>
    <t>Juozas</t>
  </si>
  <si>
    <t>Baltušnikas</t>
  </si>
  <si>
    <t>1986-02-25</t>
  </si>
  <si>
    <t>A.Baltušnikas</t>
  </si>
  <si>
    <t>Rolandas</t>
  </si>
  <si>
    <t>Benas</t>
  </si>
  <si>
    <t>Kentra</t>
  </si>
  <si>
    <t>A.Miliauskas,E.Ivanauskas</t>
  </si>
  <si>
    <t>Karolis</t>
  </si>
  <si>
    <t>Dovliaš</t>
  </si>
  <si>
    <t>1988-09-23</t>
  </si>
  <si>
    <t>Ignas</t>
  </si>
  <si>
    <t>6</t>
  </si>
  <si>
    <t>Paulius</t>
  </si>
  <si>
    <t>Liuksaitis</t>
  </si>
  <si>
    <t>A.Miliauskas</t>
  </si>
  <si>
    <t>Andrius</t>
  </si>
  <si>
    <t>Gudžius</t>
  </si>
  <si>
    <t>V.Kidykas,A.Miliauskas</t>
  </si>
  <si>
    <t>Mažvydas</t>
  </si>
  <si>
    <t>Butkus</t>
  </si>
  <si>
    <t>V.Kidykas</t>
  </si>
  <si>
    <t>Eglė</t>
  </si>
  <si>
    <t>Kazlauskaitė</t>
  </si>
  <si>
    <t>Kunickaitė</t>
  </si>
  <si>
    <t>Gabrielė</t>
  </si>
  <si>
    <t>Tačiliauskaitė</t>
  </si>
  <si>
    <t>Viktorija</t>
  </si>
  <si>
    <t>Telešova</t>
  </si>
  <si>
    <t>I.Sabaliauskaitė,A.Gricevičius</t>
  </si>
  <si>
    <t>Kuliešiūtė</t>
  </si>
  <si>
    <t>7</t>
  </si>
  <si>
    <t>8</t>
  </si>
  <si>
    <t>Rinkevičiūtė</t>
  </si>
  <si>
    <t>Germanavičiūtė</t>
  </si>
  <si>
    <t>1993-01-09</t>
  </si>
  <si>
    <t>T.Nekrošaitė,N.Gedgaudienė</t>
  </si>
  <si>
    <t>Černevičiūtė</t>
  </si>
  <si>
    <t>R.Ramanauskaitė</t>
  </si>
  <si>
    <t>,</t>
  </si>
  <si>
    <t>Rūta</t>
  </si>
  <si>
    <t>Moliejūtė</t>
  </si>
  <si>
    <t>1992-08-15</t>
  </si>
  <si>
    <t>O.Pavilionienė,N.Gedgaudienė</t>
  </si>
  <si>
    <t>Gedgaudaitė</t>
  </si>
  <si>
    <t>N.Gedgaudienė</t>
  </si>
  <si>
    <t>Jana</t>
  </si>
  <si>
    <t>Nosova</t>
  </si>
  <si>
    <t>A.Gavelytė</t>
  </si>
  <si>
    <t>Ieties metimas</t>
  </si>
  <si>
    <t>600 g.</t>
  </si>
  <si>
    <t>Povilas</t>
  </si>
  <si>
    <t>Dabašinskas</t>
  </si>
  <si>
    <t>1994-06-16</t>
  </si>
  <si>
    <t>Mantas</t>
  </si>
  <si>
    <t>Nepas</t>
  </si>
  <si>
    <t>Kazimieras</t>
  </si>
  <si>
    <t>Ivanovas</t>
  </si>
  <si>
    <t>Merkys</t>
  </si>
  <si>
    <t>Julius</t>
  </si>
  <si>
    <t>Brazaitis</t>
  </si>
  <si>
    <t>Simonas</t>
  </si>
  <si>
    <t>9</t>
  </si>
  <si>
    <t>10</t>
  </si>
  <si>
    <t>Robertas</t>
  </si>
  <si>
    <t>11</t>
  </si>
  <si>
    <t>Urbonavičius</t>
  </si>
  <si>
    <t>I.Sabaliauskaitė</t>
  </si>
  <si>
    <t>Dominykas</t>
  </si>
  <si>
    <t>Gilys</t>
  </si>
  <si>
    <t>Nerijus</t>
  </si>
  <si>
    <t>L.Rolskis</t>
  </si>
  <si>
    <t>Kęstutis</t>
  </si>
  <si>
    <t>Jurša</t>
  </si>
  <si>
    <t>1996-03-15</t>
  </si>
  <si>
    <t>700 g.</t>
  </si>
  <si>
    <t>Petkevičius</t>
  </si>
  <si>
    <t>Dovydas</t>
  </si>
  <si>
    <t>Čipkus</t>
  </si>
  <si>
    <t>Tadas</t>
  </si>
  <si>
    <t>D.Juršienė</t>
  </si>
  <si>
    <t>Aurimas</t>
  </si>
  <si>
    <t>Saukevičius</t>
  </si>
  <si>
    <t>V.L.Malleckiai</t>
  </si>
  <si>
    <t>Venzlauskas</t>
  </si>
  <si>
    <t>1991-01-24</t>
  </si>
  <si>
    <t>2009-04-15</t>
  </si>
  <si>
    <t>2010-04-14</t>
  </si>
  <si>
    <t>Liegus</t>
  </si>
  <si>
    <t>Darbutis</t>
  </si>
  <si>
    <t>Silvestras</t>
  </si>
  <si>
    <t>Orlovas</t>
  </si>
  <si>
    <t>Rimantas</t>
  </si>
  <si>
    <t>Kulvičius</t>
  </si>
  <si>
    <t>Šuopys</t>
  </si>
  <si>
    <t>Gulevičius</t>
  </si>
  <si>
    <t>Edvinas</t>
  </si>
  <si>
    <t>Kisielius</t>
  </si>
  <si>
    <t>Kviliūnas</t>
  </si>
  <si>
    <t>Kavalkevičius</t>
  </si>
  <si>
    <t>Kvainskas</t>
  </si>
  <si>
    <t>Vaidotas</t>
  </si>
  <si>
    <t>Aivaras</t>
  </si>
  <si>
    <t>Nekrašas</t>
  </si>
  <si>
    <t>Vaidas</t>
  </si>
  <si>
    <t>Miščikas</t>
  </si>
  <si>
    <t>T.Nekrošaitė,V.Strokas</t>
  </si>
  <si>
    <t>Lučkauskas</t>
  </si>
  <si>
    <t>T.Nekrošaitė</t>
  </si>
  <si>
    <t>Dauparas</t>
  </si>
  <si>
    <t>D.Juršienė,A.Sniečkus</t>
  </si>
  <si>
    <t>Atsk.</t>
  </si>
  <si>
    <t>2 j</t>
  </si>
  <si>
    <t>1 j</t>
  </si>
  <si>
    <t>KSM</t>
  </si>
  <si>
    <t>3 j</t>
  </si>
  <si>
    <t>Zita Grabauskienė</t>
  </si>
  <si>
    <t>Varžybų vyr. teisėja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</si>
</sst>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mmm/yyyy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yy/mm/dd"/>
    <numFmt numFmtId="185" formatCode="0.00000"/>
    <numFmt numFmtId="186" formatCode="[$€-2]\ #,##0.00_);[Red]\([$€-2]\ #,##0.00\)"/>
    <numFmt numFmtId="187" formatCode="m:ss.00"/>
    <numFmt numFmtId="188" formatCode="mm:ss.00"/>
  </numFmts>
  <fonts count="14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10"/>
      <name val="HelveticaLT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Alignment="0"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0" fontId="13" fillId="0" borderId="1" xfId="0" applyFont="1" applyBorder="1" applyAlignment="1">
      <alignment horizontal="center"/>
    </xf>
    <xf numFmtId="49" fontId="12" fillId="0" borderId="2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left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73" fontId="12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5" fillId="0" borderId="12" xfId="21" applyFont="1" applyBorder="1" applyAlignment="1">
      <alignment horizontal="left"/>
      <protection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3" fontId="12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aprastas_Lapas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8.57421875" style="1" customWidth="1"/>
    <col min="4" max="4" width="10.8515625" style="1" customWidth="1"/>
    <col min="5" max="5" width="25.57421875" style="1" customWidth="1"/>
    <col min="6" max="11" width="7.00390625" style="39" customWidth="1"/>
    <col min="12" max="13" width="7.57421875" style="15" customWidth="1"/>
    <col min="14" max="16384" width="9.140625" style="1" customWidth="1"/>
  </cols>
  <sheetData>
    <row r="1" spans="2:13" ht="18.75">
      <c r="B1" s="2"/>
      <c r="D1" s="2" t="s">
        <v>0</v>
      </c>
      <c r="E1" s="3"/>
      <c r="F1" s="1"/>
      <c r="G1" s="1"/>
      <c r="H1" s="1"/>
      <c r="I1" s="1"/>
      <c r="J1" s="1"/>
      <c r="K1" s="1"/>
      <c r="L1" s="4" t="s">
        <v>164</v>
      </c>
      <c r="M1" s="4"/>
    </row>
    <row r="2" spans="2:5" s="5" customFormat="1" ht="5.25">
      <c r="B2" s="6"/>
      <c r="E2" s="7"/>
    </row>
    <row r="3" spans="2:13" ht="15.75">
      <c r="B3" s="8" t="s">
        <v>45</v>
      </c>
      <c r="C3" s="9"/>
      <c r="D3" s="10" t="s">
        <v>46</v>
      </c>
      <c r="E3" s="11" t="s">
        <v>3</v>
      </c>
      <c r="F3" s="1"/>
      <c r="G3" s="1"/>
      <c r="H3" s="1"/>
      <c r="I3" s="1"/>
      <c r="J3" s="1"/>
      <c r="K3" s="1"/>
      <c r="L3" s="1"/>
      <c r="M3" s="1"/>
    </row>
    <row r="4" spans="2:5" s="5" customFormat="1" ht="6" thickBot="1">
      <c r="B4" s="12"/>
      <c r="D4" s="13"/>
      <c r="E4" s="14"/>
    </row>
    <row r="5" spans="6:11" ht="13.5" thickBot="1">
      <c r="F5" s="42" t="s">
        <v>4</v>
      </c>
      <c r="G5" s="43"/>
      <c r="H5" s="43"/>
      <c r="I5" s="43"/>
      <c r="J5" s="43"/>
      <c r="K5" s="44"/>
    </row>
    <row r="6" spans="1:13" ht="13.5" thickBot="1">
      <c r="A6" s="16" t="s">
        <v>5</v>
      </c>
      <c r="B6" s="17" t="s">
        <v>6</v>
      </c>
      <c r="C6" s="18" t="s">
        <v>7</v>
      </c>
      <c r="D6" s="19" t="s">
        <v>8</v>
      </c>
      <c r="E6" s="20" t="s">
        <v>9</v>
      </c>
      <c r="F6" s="21">
        <v>1</v>
      </c>
      <c r="G6" s="22">
        <v>2</v>
      </c>
      <c r="H6" s="22">
        <v>3</v>
      </c>
      <c r="I6" s="22">
        <v>4</v>
      </c>
      <c r="J6" s="22">
        <v>5</v>
      </c>
      <c r="K6" s="23">
        <v>6</v>
      </c>
      <c r="L6" s="24" t="s">
        <v>10</v>
      </c>
      <c r="M6" s="24" t="s">
        <v>188</v>
      </c>
    </row>
    <row r="7" spans="1:13" ht="19.5" customHeight="1">
      <c r="A7" s="25" t="s">
        <v>11</v>
      </c>
      <c r="B7" s="26" t="s">
        <v>58</v>
      </c>
      <c r="C7" s="27" t="s">
        <v>59</v>
      </c>
      <c r="D7" s="28">
        <v>35105</v>
      </c>
      <c r="E7" s="29" t="s">
        <v>14</v>
      </c>
      <c r="F7" s="30" t="s">
        <v>15</v>
      </c>
      <c r="G7" s="30" t="s">
        <v>15</v>
      </c>
      <c r="H7" s="30">
        <v>24.92</v>
      </c>
      <c r="I7" s="30" t="s">
        <v>15</v>
      </c>
      <c r="J7" s="30">
        <v>23.82</v>
      </c>
      <c r="K7" s="30" t="s">
        <v>15</v>
      </c>
      <c r="L7" s="31">
        <f>MAX(F7:K7)</f>
        <v>24.92</v>
      </c>
      <c r="M7" s="31" t="s">
        <v>189</v>
      </c>
    </row>
    <row r="8" spans="2:5" s="5" customFormat="1" ht="5.25">
      <c r="B8" s="6"/>
      <c r="E8" s="7"/>
    </row>
    <row r="9" spans="2:13" ht="15.75">
      <c r="B9" s="8"/>
      <c r="C9" s="9"/>
      <c r="D9" s="10"/>
      <c r="E9" s="11" t="s">
        <v>28</v>
      </c>
      <c r="F9" s="1"/>
      <c r="G9" s="1"/>
      <c r="H9" s="1"/>
      <c r="I9" s="1"/>
      <c r="J9" s="1"/>
      <c r="K9" s="1"/>
      <c r="L9" s="1"/>
      <c r="M9" s="1"/>
    </row>
    <row r="10" spans="2:5" s="5" customFormat="1" ht="6" thickBot="1">
      <c r="B10" s="12"/>
      <c r="D10" s="13"/>
      <c r="E10" s="14"/>
    </row>
    <row r="11" spans="6:11" ht="13.5" thickBot="1">
      <c r="F11" s="42" t="s">
        <v>4</v>
      </c>
      <c r="G11" s="43"/>
      <c r="H11" s="43"/>
      <c r="I11" s="43"/>
      <c r="J11" s="43"/>
      <c r="K11" s="44"/>
    </row>
    <row r="12" spans="1:13" ht="13.5" thickBot="1">
      <c r="A12" s="16" t="s">
        <v>5</v>
      </c>
      <c r="B12" s="17" t="s">
        <v>6</v>
      </c>
      <c r="C12" s="18" t="s">
        <v>7</v>
      </c>
      <c r="D12" s="19" t="s">
        <v>8</v>
      </c>
      <c r="E12" s="20" t="s">
        <v>9</v>
      </c>
      <c r="F12" s="21">
        <v>1</v>
      </c>
      <c r="G12" s="22">
        <v>2</v>
      </c>
      <c r="H12" s="22">
        <v>3</v>
      </c>
      <c r="I12" s="22">
        <v>4</v>
      </c>
      <c r="J12" s="22">
        <v>5</v>
      </c>
      <c r="K12" s="23">
        <v>6</v>
      </c>
      <c r="L12" s="24" t="s">
        <v>10</v>
      </c>
      <c r="M12" s="24" t="s">
        <v>188</v>
      </c>
    </row>
    <row r="13" spans="1:13" ht="19.5" customHeight="1">
      <c r="A13" s="25" t="s">
        <v>11</v>
      </c>
      <c r="B13" s="26" t="s">
        <v>48</v>
      </c>
      <c r="C13" s="27" t="s">
        <v>49</v>
      </c>
      <c r="D13" s="28" t="s">
        <v>50</v>
      </c>
      <c r="E13" s="29" t="s">
        <v>14</v>
      </c>
      <c r="F13" s="30">
        <v>36.5</v>
      </c>
      <c r="G13" s="30">
        <v>37.22</v>
      </c>
      <c r="H13" s="30" t="s">
        <v>15</v>
      </c>
      <c r="I13" s="30">
        <v>38.32</v>
      </c>
      <c r="J13" s="30" t="s">
        <v>15</v>
      </c>
      <c r="K13" s="30" t="s">
        <v>15</v>
      </c>
      <c r="L13" s="31">
        <f>MAX(F13:K13)</f>
        <v>38.32</v>
      </c>
      <c r="M13" s="40">
        <v>2</v>
      </c>
    </row>
    <row r="14" spans="1:13" ht="19.5" customHeight="1">
      <c r="A14" s="25" t="s">
        <v>16</v>
      </c>
      <c r="B14" s="26" t="s">
        <v>51</v>
      </c>
      <c r="C14" s="27" t="s">
        <v>52</v>
      </c>
      <c r="D14" s="28" t="s">
        <v>53</v>
      </c>
      <c r="E14" s="29" t="s">
        <v>47</v>
      </c>
      <c r="F14" s="30">
        <v>31.26</v>
      </c>
      <c r="G14" s="30">
        <v>34.5</v>
      </c>
      <c r="H14" s="30">
        <v>32.35</v>
      </c>
      <c r="I14" s="30" t="s">
        <v>15</v>
      </c>
      <c r="J14" s="30" t="s">
        <v>15</v>
      </c>
      <c r="K14" s="30">
        <v>29.8</v>
      </c>
      <c r="L14" s="31">
        <f>MAX(F14:K14)</f>
        <v>34.5</v>
      </c>
      <c r="M14" s="40">
        <v>3</v>
      </c>
    </row>
    <row r="15" spans="2:5" s="5" customFormat="1" ht="5.25">
      <c r="B15" s="6"/>
      <c r="E15" s="7"/>
    </row>
    <row r="16" spans="2:13" ht="15.75">
      <c r="B16" s="8"/>
      <c r="C16" s="9"/>
      <c r="D16" s="10"/>
      <c r="E16" s="11" t="s">
        <v>43</v>
      </c>
      <c r="F16" s="1"/>
      <c r="G16" s="1"/>
      <c r="H16" s="1"/>
      <c r="I16" s="1"/>
      <c r="J16" s="1"/>
      <c r="K16" s="1"/>
      <c r="L16" s="1"/>
      <c r="M16" s="1"/>
    </row>
    <row r="17" spans="2:5" s="5" customFormat="1" ht="6" thickBot="1">
      <c r="B17" s="12"/>
      <c r="D17" s="13"/>
      <c r="E17" s="14"/>
    </row>
    <row r="18" spans="6:11" ht="13.5" thickBot="1">
      <c r="F18" s="42" t="s">
        <v>4</v>
      </c>
      <c r="G18" s="43"/>
      <c r="H18" s="43"/>
      <c r="I18" s="43"/>
      <c r="J18" s="43"/>
      <c r="K18" s="44"/>
    </row>
    <row r="19" spans="1:13" ht="13.5" thickBot="1">
      <c r="A19" s="16" t="s">
        <v>5</v>
      </c>
      <c r="B19" s="17" t="s">
        <v>6</v>
      </c>
      <c r="C19" s="18" t="s">
        <v>7</v>
      </c>
      <c r="D19" s="19" t="s">
        <v>8</v>
      </c>
      <c r="E19" s="20" t="s">
        <v>9</v>
      </c>
      <c r="F19" s="21">
        <v>1</v>
      </c>
      <c r="G19" s="22">
        <v>2</v>
      </c>
      <c r="H19" s="22">
        <v>3</v>
      </c>
      <c r="I19" s="22">
        <v>4</v>
      </c>
      <c r="J19" s="22">
        <v>5</v>
      </c>
      <c r="K19" s="23">
        <v>6</v>
      </c>
      <c r="L19" s="24" t="s">
        <v>10</v>
      </c>
      <c r="M19" s="24" t="s">
        <v>188</v>
      </c>
    </row>
    <row r="20" spans="1:13" ht="19.5" customHeight="1">
      <c r="A20" s="25" t="s">
        <v>11</v>
      </c>
      <c r="B20" s="26" t="s">
        <v>56</v>
      </c>
      <c r="C20" s="27" t="s">
        <v>57</v>
      </c>
      <c r="D20" s="28">
        <v>32514</v>
      </c>
      <c r="E20" s="29" t="s">
        <v>14</v>
      </c>
      <c r="F20" s="30">
        <v>40.86</v>
      </c>
      <c r="G20" s="30">
        <v>37.79</v>
      </c>
      <c r="H20" s="30">
        <v>39.84</v>
      </c>
      <c r="I20" s="30" t="s">
        <v>15</v>
      </c>
      <c r="J20" s="30" t="s">
        <v>15</v>
      </c>
      <c r="K20" s="30">
        <v>37.52</v>
      </c>
      <c r="L20" s="31">
        <f>MAX(F20:K20)</f>
        <v>40.86</v>
      </c>
      <c r="M20" s="40">
        <v>1</v>
      </c>
    </row>
  </sheetData>
  <mergeCells count="3">
    <mergeCell ref="F5:K5"/>
    <mergeCell ref="F11:K11"/>
    <mergeCell ref="F18:K18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8.57421875" style="1" customWidth="1"/>
    <col min="4" max="4" width="10.8515625" style="1" customWidth="1"/>
    <col min="5" max="5" width="25.57421875" style="1" customWidth="1"/>
    <col min="6" max="11" width="7.00390625" style="39" customWidth="1"/>
    <col min="12" max="13" width="7.57421875" style="15" customWidth="1"/>
    <col min="14" max="16384" width="9.140625" style="1" customWidth="1"/>
  </cols>
  <sheetData>
    <row r="1" spans="2:13" ht="18.75">
      <c r="B1" s="2"/>
      <c r="D1" s="2" t="s">
        <v>0</v>
      </c>
      <c r="E1" s="3"/>
      <c r="F1" s="1"/>
      <c r="G1" s="1"/>
      <c r="H1" s="1"/>
      <c r="I1" s="1"/>
      <c r="J1" s="1"/>
      <c r="K1" s="1"/>
      <c r="L1" s="4" t="s">
        <v>164</v>
      </c>
      <c r="M1" s="4"/>
    </row>
    <row r="2" spans="2:5" s="5" customFormat="1" ht="5.25">
      <c r="B2" s="6"/>
      <c r="E2" s="7"/>
    </row>
    <row r="3" spans="2:13" ht="15.75">
      <c r="B3" s="8" t="s">
        <v>45</v>
      </c>
      <c r="C3" s="9"/>
      <c r="D3" s="10" t="s">
        <v>60</v>
      </c>
      <c r="E3" s="11" t="s">
        <v>61</v>
      </c>
      <c r="F3" s="1"/>
      <c r="G3" s="1"/>
      <c r="H3" s="1"/>
      <c r="I3" s="1"/>
      <c r="J3" s="1"/>
      <c r="K3" s="1"/>
      <c r="L3" s="1"/>
      <c r="M3" s="1"/>
    </row>
    <row r="4" spans="2:5" s="5" customFormat="1" ht="6" thickBot="1">
      <c r="B4" s="12"/>
      <c r="D4" s="13"/>
      <c r="E4" s="14"/>
    </row>
    <row r="5" spans="6:11" ht="13.5" thickBot="1">
      <c r="F5" s="42" t="s">
        <v>4</v>
      </c>
      <c r="G5" s="43"/>
      <c r="H5" s="43"/>
      <c r="I5" s="43"/>
      <c r="J5" s="43"/>
      <c r="K5" s="44"/>
    </row>
    <row r="6" spans="1:13" ht="13.5" thickBot="1">
      <c r="A6" s="16" t="s">
        <v>5</v>
      </c>
      <c r="B6" s="17" t="s">
        <v>6</v>
      </c>
      <c r="C6" s="18" t="s">
        <v>7</v>
      </c>
      <c r="D6" s="19" t="s">
        <v>8</v>
      </c>
      <c r="E6" s="20" t="s">
        <v>9</v>
      </c>
      <c r="F6" s="21">
        <v>1</v>
      </c>
      <c r="G6" s="22">
        <v>2</v>
      </c>
      <c r="H6" s="22">
        <v>3</v>
      </c>
      <c r="I6" s="22">
        <v>4</v>
      </c>
      <c r="J6" s="22">
        <v>5</v>
      </c>
      <c r="K6" s="23">
        <v>6</v>
      </c>
      <c r="L6" s="24" t="s">
        <v>10</v>
      </c>
      <c r="M6" s="24" t="s">
        <v>188</v>
      </c>
    </row>
    <row r="7" spans="1:13" ht="19.5" customHeight="1">
      <c r="A7" s="25" t="s">
        <v>11</v>
      </c>
      <c r="B7" s="26" t="s">
        <v>62</v>
      </c>
      <c r="C7" s="27" t="s">
        <v>91</v>
      </c>
      <c r="D7" s="28">
        <v>34811</v>
      </c>
      <c r="E7" s="29" t="s">
        <v>92</v>
      </c>
      <c r="F7" s="30">
        <v>27.83</v>
      </c>
      <c r="G7" s="30">
        <v>30.52</v>
      </c>
      <c r="H7" s="30">
        <v>33.4</v>
      </c>
      <c r="I7" s="30" t="s">
        <v>15</v>
      </c>
      <c r="J7" s="30">
        <v>33.7</v>
      </c>
      <c r="K7" s="30" t="s">
        <v>15</v>
      </c>
      <c r="L7" s="31">
        <f>MAX(F7:K7)</f>
        <v>33.7</v>
      </c>
      <c r="M7" s="31" t="s">
        <v>189</v>
      </c>
    </row>
    <row r="8" spans="2:5" s="5" customFormat="1" ht="5.25">
      <c r="B8" s="6"/>
      <c r="E8" s="7"/>
    </row>
    <row r="9" spans="2:13" ht="15.75">
      <c r="B9" s="8"/>
      <c r="C9" s="9"/>
      <c r="D9" s="10" t="s">
        <v>64</v>
      </c>
      <c r="E9" s="11" t="s">
        <v>65</v>
      </c>
      <c r="F9" s="1"/>
      <c r="G9" s="1"/>
      <c r="H9" s="1"/>
      <c r="I9" s="1"/>
      <c r="J9" s="1"/>
      <c r="K9" s="1"/>
      <c r="L9" s="1"/>
      <c r="M9" s="1"/>
    </row>
    <row r="10" spans="2:5" s="5" customFormat="1" ht="6" thickBot="1">
      <c r="B10" s="12"/>
      <c r="D10" s="13"/>
      <c r="E10" s="14"/>
    </row>
    <row r="11" spans="6:11" ht="13.5" thickBot="1">
      <c r="F11" s="42" t="s">
        <v>4</v>
      </c>
      <c r="G11" s="43"/>
      <c r="H11" s="43"/>
      <c r="I11" s="43"/>
      <c r="J11" s="43"/>
      <c r="K11" s="44"/>
    </row>
    <row r="12" spans="1:13" ht="13.5" thickBot="1">
      <c r="A12" s="16" t="s">
        <v>5</v>
      </c>
      <c r="B12" s="17" t="s">
        <v>6</v>
      </c>
      <c r="C12" s="18" t="s">
        <v>7</v>
      </c>
      <c r="D12" s="19" t="s">
        <v>8</v>
      </c>
      <c r="E12" s="20" t="s">
        <v>9</v>
      </c>
      <c r="F12" s="21">
        <v>1</v>
      </c>
      <c r="G12" s="22">
        <v>2</v>
      </c>
      <c r="H12" s="22">
        <v>3</v>
      </c>
      <c r="I12" s="22">
        <v>4</v>
      </c>
      <c r="J12" s="22">
        <v>5</v>
      </c>
      <c r="K12" s="23">
        <v>6</v>
      </c>
      <c r="L12" s="24" t="s">
        <v>10</v>
      </c>
      <c r="M12" s="24" t="s">
        <v>188</v>
      </c>
    </row>
    <row r="13" spans="1:13" ht="19.5" customHeight="1">
      <c r="A13" s="25" t="s">
        <v>11</v>
      </c>
      <c r="B13" s="26" t="s">
        <v>62</v>
      </c>
      <c r="C13" s="27" t="s">
        <v>63</v>
      </c>
      <c r="D13" s="28">
        <v>34528</v>
      </c>
      <c r="E13" s="29" t="s">
        <v>14</v>
      </c>
      <c r="F13" s="30">
        <v>34.85</v>
      </c>
      <c r="G13" s="30" t="s">
        <v>15</v>
      </c>
      <c r="H13" s="30">
        <v>37.37</v>
      </c>
      <c r="I13" s="30" t="s">
        <v>15</v>
      </c>
      <c r="J13" s="30">
        <v>38.07</v>
      </c>
      <c r="K13" s="30">
        <v>34.55</v>
      </c>
      <c r="L13" s="31">
        <f>MAX(F13:K13)</f>
        <v>38.07</v>
      </c>
      <c r="M13" s="40">
        <v>3</v>
      </c>
    </row>
    <row r="14" spans="2:5" s="5" customFormat="1" ht="5.25">
      <c r="B14" s="6"/>
      <c r="E14" s="7"/>
    </row>
    <row r="15" spans="2:13" ht="15.75">
      <c r="B15" s="8"/>
      <c r="C15" s="9"/>
      <c r="D15" s="10" t="s">
        <v>71</v>
      </c>
      <c r="E15" s="11" t="s">
        <v>72</v>
      </c>
      <c r="F15" s="1"/>
      <c r="G15" s="1"/>
      <c r="H15" s="1"/>
      <c r="I15" s="1"/>
      <c r="J15" s="1"/>
      <c r="K15" s="1"/>
      <c r="L15" s="1"/>
      <c r="M15" s="1"/>
    </row>
    <row r="16" spans="2:5" s="5" customFormat="1" ht="6" thickBot="1">
      <c r="B16" s="12"/>
      <c r="D16" s="13"/>
      <c r="E16" s="14"/>
    </row>
    <row r="17" spans="6:11" ht="13.5" thickBot="1">
      <c r="F17" s="42" t="s">
        <v>4</v>
      </c>
      <c r="G17" s="43"/>
      <c r="H17" s="43"/>
      <c r="I17" s="43"/>
      <c r="J17" s="43"/>
      <c r="K17" s="44"/>
    </row>
    <row r="18" spans="1:13" ht="13.5" thickBot="1">
      <c r="A18" s="16" t="s">
        <v>5</v>
      </c>
      <c r="B18" s="17" t="s">
        <v>6</v>
      </c>
      <c r="C18" s="18" t="s">
        <v>7</v>
      </c>
      <c r="D18" s="19" t="s">
        <v>8</v>
      </c>
      <c r="E18" s="20" t="s">
        <v>9</v>
      </c>
      <c r="F18" s="21">
        <v>1</v>
      </c>
      <c r="G18" s="22">
        <v>2</v>
      </c>
      <c r="H18" s="22">
        <v>3</v>
      </c>
      <c r="I18" s="22">
        <v>4</v>
      </c>
      <c r="J18" s="22">
        <v>5</v>
      </c>
      <c r="K18" s="23">
        <v>6</v>
      </c>
      <c r="L18" s="24" t="s">
        <v>10</v>
      </c>
      <c r="M18" s="24" t="s">
        <v>188</v>
      </c>
    </row>
    <row r="19" spans="1:13" ht="20.25" customHeight="1">
      <c r="A19" s="25" t="s">
        <v>11</v>
      </c>
      <c r="B19" s="26" t="s">
        <v>93</v>
      </c>
      <c r="C19" s="27" t="s">
        <v>94</v>
      </c>
      <c r="D19" s="28">
        <v>33283</v>
      </c>
      <c r="E19" s="29" t="s">
        <v>95</v>
      </c>
      <c r="F19" s="30" t="s">
        <v>15</v>
      </c>
      <c r="G19" s="30">
        <v>62.1</v>
      </c>
      <c r="H19" s="30" t="s">
        <v>15</v>
      </c>
      <c r="I19" s="30">
        <v>63.32</v>
      </c>
      <c r="J19" s="30" t="s">
        <v>15</v>
      </c>
      <c r="K19" s="30">
        <v>60.4</v>
      </c>
      <c r="L19" s="31">
        <f>MAX(F19:K19)</f>
        <v>63.32</v>
      </c>
      <c r="M19" s="31" t="s">
        <v>191</v>
      </c>
    </row>
    <row r="20" spans="1:13" ht="20.25" customHeight="1">
      <c r="A20" s="25" t="s">
        <v>16</v>
      </c>
      <c r="B20" s="26" t="s">
        <v>96</v>
      </c>
      <c r="C20" s="27" t="s">
        <v>97</v>
      </c>
      <c r="D20" s="28">
        <v>33695</v>
      </c>
      <c r="E20" s="29" t="s">
        <v>98</v>
      </c>
      <c r="F20" s="30" t="s">
        <v>15</v>
      </c>
      <c r="G20" s="30" t="s">
        <v>15</v>
      </c>
      <c r="H20" s="30">
        <v>58.57</v>
      </c>
      <c r="I20" s="30" t="s">
        <v>15</v>
      </c>
      <c r="J20" s="30" t="s">
        <v>15</v>
      </c>
      <c r="K20" s="30" t="s">
        <v>15</v>
      </c>
      <c r="L20" s="31">
        <f>MAX(F20:K20)</f>
        <v>58.57</v>
      </c>
      <c r="M20" s="31" t="s">
        <v>191</v>
      </c>
    </row>
    <row r="21" spans="2:5" s="5" customFormat="1" ht="5.25">
      <c r="B21" s="6"/>
      <c r="E21" s="7"/>
    </row>
    <row r="22" spans="2:13" ht="15.75">
      <c r="B22" s="8"/>
      <c r="C22" s="9"/>
      <c r="D22" s="10"/>
      <c r="E22" s="11" t="s">
        <v>76</v>
      </c>
      <c r="F22" s="1"/>
      <c r="G22" s="1"/>
      <c r="H22" s="1"/>
      <c r="I22" s="1"/>
      <c r="J22" s="1"/>
      <c r="K22" s="1"/>
      <c r="L22" s="1"/>
      <c r="M22" s="1"/>
    </row>
    <row r="23" spans="2:5" s="5" customFormat="1" ht="6" thickBot="1">
      <c r="B23" s="12"/>
      <c r="D23" s="13"/>
      <c r="E23" s="14"/>
    </row>
    <row r="24" spans="6:11" ht="13.5" thickBot="1">
      <c r="F24" s="42" t="s">
        <v>4</v>
      </c>
      <c r="G24" s="43"/>
      <c r="H24" s="43"/>
      <c r="I24" s="43"/>
      <c r="J24" s="43"/>
      <c r="K24" s="44"/>
    </row>
    <row r="25" spans="1:13" ht="13.5" thickBot="1">
      <c r="A25" s="16" t="s">
        <v>5</v>
      </c>
      <c r="B25" s="17" t="s">
        <v>6</v>
      </c>
      <c r="C25" s="18" t="s">
        <v>7</v>
      </c>
      <c r="D25" s="19" t="s">
        <v>8</v>
      </c>
      <c r="E25" s="20" t="s">
        <v>9</v>
      </c>
      <c r="F25" s="21">
        <v>1</v>
      </c>
      <c r="G25" s="22">
        <v>2</v>
      </c>
      <c r="H25" s="22">
        <v>3</v>
      </c>
      <c r="I25" s="22">
        <v>4</v>
      </c>
      <c r="J25" s="22">
        <v>5</v>
      </c>
      <c r="K25" s="23">
        <v>6</v>
      </c>
      <c r="L25" s="24" t="s">
        <v>10</v>
      </c>
      <c r="M25" s="24" t="s">
        <v>188</v>
      </c>
    </row>
    <row r="26" spans="1:13" ht="19.5" customHeight="1">
      <c r="A26" s="25" t="s">
        <v>11</v>
      </c>
      <c r="B26" s="26" t="s">
        <v>73</v>
      </c>
      <c r="C26" s="27" t="s">
        <v>74</v>
      </c>
      <c r="D26" s="28">
        <v>32909</v>
      </c>
      <c r="E26" s="29" t="s">
        <v>75</v>
      </c>
      <c r="F26" s="30">
        <v>46.12</v>
      </c>
      <c r="G26" s="30" t="s">
        <v>15</v>
      </c>
      <c r="H26" s="30">
        <v>49.9</v>
      </c>
      <c r="I26" s="30">
        <v>49.26</v>
      </c>
      <c r="J26" s="30" t="s">
        <v>15</v>
      </c>
      <c r="K26" s="30">
        <v>47.32</v>
      </c>
      <c r="L26" s="31">
        <f>MAX(F26:K26)</f>
        <v>49.9</v>
      </c>
      <c r="M26" s="31" t="s">
        <v>191</v>
      </c>
    </row>
    <row r="27" spans="1:13" ht="19.5" customHeight="1">
      <c r="A27" s="25" t="s">
        <v>16</v>
      </c>
      <c r="B27" s="26" t="s">
        <v>77</v>
      </c>
      <c r="C27" s="27" t="s">
        <v>78</v>
      </c>
      <c r="D27" s="28" t="s">
        <v>79</v>
      </c>
      <c r="E27" s="29" t="s">
        <v>80</v>
      </c>
      <c r="F27" s="30">
        <v>47.36</v>
      </c>
      <c r="G27" s="30">
        <v>49.87</v>
      </c>
      <c r="H27" s="30">
        <v>46.17</v>
      </c>
      <c r="I27" s="30">
        <v>49.41</v>
      </c>
      <c r="J27" s="30">
        <v>49.6</v>
      </c>
      <c r="K27" s="30">
        <v>48.68</v>
      </c>
      <c r="L27" s="31">
        <f>MAX(F27:K27)</f>
        <v>49.87</v>
      </c>
      <c r="M27" s="31" t="s">
        <v>191</v>
      </c>
    </row>
    <row r="28" spans="1:13" ht="19.5" customHeight="1">
      <c r="A28" s="25" t="s">
        <v>20</v>
      </c>
      <c r="B28" s="26" t="s">
        <v>82</v>
      </c>
      <c r="C28" s="27" t="s">
        <v>83</v>
      </c>
      <c r="D28" s="28">
        <v>32584</v>
      </c>
      <c r="E28" s="29" t="s">
        <v>84</v>
      </c>
      <c r="F28" s="30">
        <v>40.58</v>
      </c>
      <c r="G28" s="30">
        <v>42.57</v>
      </c>
      <c r="H28" s="30">
        <v>45.1</v>
      </c>
      <c r="I28" s="30">
        <v>43.72</v>
      </c>
      <c r="J28" s="30" t="s">
        <v>15</v>
      </c>
      <c r="K28" s="30" t="s">
        <v>15</v>
      </c>
      <c r="L28" s="31">
        <f>MAX(F28:K28)</f>
        <v>45.1</v>
      </c>
      <c r="M28" s="40">
        <v>1</v>
      </c>
    </row>
    <row r="29" spans="1:13" ht="19.5" customHeight="1">
      <c r="A29" s="25" t="s">
        <v>23</v>
      </c>
      <c r="B29" s="26" t="s">
        <v>85</v>
      </c>
      <c r="C29" s="27" t="s">
        <v>86</v>
      </c>
      <c r="D29" s="28" t="s">
        <v>87</v>
      </c>
      <c r="E29" s="29" t="s">
        <v>19</v>
      </c>
      <c r="F29" s="30" t="s">
        <v>15</v>
      </c>
      <c r="G29" s="30">
        <v>41.55</v>
      </c>
      <c r="H29" s="30">
        <v>41.06</v>
      </c>
      <c r="I29" s="30">
        <v>41.61</v>
      </c>
      <c r="J29" s="30" t="s">
        <v>15</v>
      </c>
      <c r="K29" s="30">
        <v>42.57</v>
      </c>
      <c r="L29" s="31">
        <f>MAX(F29:K29)</f>
        <v>42.57</v>
      </c>
      <c r="M29" s="40">
        <v>2</v>
      </c>
    </row>
  </sheetData>
  <mergeCells count="4">
    <mergeCell ref="F5:K5"/>
    <mergeCell ref="F11:K11"/>
    <mergeCell ref="F17:K17"/>
    <mergeCell ref="F24:K24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showZeros="0" zoomScale="90" zoomScaleNormal="90" workbookViewId="0" topLeftCell="A4">
      <selection activeCell="A1" sqref="A1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8.57421875" style="1" customWidth="1"/>
    <col min="4" max="4" width="10.8515625" style="1" customWidth="1"/>
    <col min="5" max="5" width="25.57421875" style="1" customWidth="1"/>
    <col min="6" max="11" width="7.00390625" style="39" customWidth="1"/>
    <col min="12" max="13" width="7.57421875" style="15" customWidth="1"/>
    <col min="14" max="16384" width="9.140625" style="1" customWidth="1"/>
  </cols>
  <sheetData>
    <row r="1" spans="2:13" ht="18.75">
      <c r="B1" s="2"/>
      <c r="D1" s="2" t="s">
        <v>0</v>
      </c>
      <c r="E1" s="3"/>
      <c r="F1" s="1"/>
      <c r="G1" s="1"/>
      <c r="H1" s="1"/>
      <c r="I1" s="1"/>
      <c r="J1" s="1"/>
      <c r="K1" s="1"/>
      <c r="L1" s="4" t="s">
        <v>44</v>
      </c>
      <c r="M1" s="4"/>
    </row>
    <row r="2" spans="2:5" s="5" customFormat="1" ht="5.25">
      <c r="B2" s="6"/>
      <c r="E2" s="7"/>
    </row>
    <row r="3" spans="2:13" ht="15.75">
      <c r="B3" s="8" t="s">
        <v>1</v>
      </c>
      <c r="C3" s="9"/>
      <c r="D3" s="10" t="s">
        <v>2</v>
      </c>
      <c r="E3" s="11" t="s">
        <v>3</v>
      </c>
      <c r="F3" s="1"/>
      <c r="G3" s="1"/>
      <c r="H3" s="1"/>
      <c r="I3" s="1"/>
      <c r="J3" s="1"/>
      <c r="K3" s="1"/>
      <c r="L3" s="1"/>
      <c r="M3" s="1"/>
    </row>
    <row r="4" spans="2:5" s="5" customFormat="1" ht="6" thickBot="1">
      <c r="B4" s="12"/>
      <c r="D4" s="13"/>
      <c r="E4" s="14"/>
    </row>
    <row r="5" spans="6:11" ht="13.5" thickBot="1">
      <c r="F5" s="42" t="s">
        <v>4</v>
      </c>
      <c r="G5" s="43"/>
      <c r="H5" s="43"/>
      <c r="I5" s="43"/>
      <c r="J5" s="43"/>
      <c r="K5" s="44"/>
    </row>
    <row r="6" spans="1:13" ht="13.5" thickBot="1">
      <c r="A6" s="16" t="s">
        <v>5</v>
      </c>
      <c r="B6" s="17" t="s">
        <v>6</v>
      </c>
      <c r="C6" s="18" t="s">
        <v>7</v>
      </c>
      <c r="D6" s="19" t="s">
        <v>8</v>
      </c>
      <c r="E6" s="20" t="s">
        <v>9</v>
      </c>
      <c r="F6" s="21">
        <v>1</v>
      </c>
      <c r="G6" s="22">
        <v>2</v>
      </c>
      <c r="H6" s="22">
        <v>3</v>
      </c>
      <c r="I6" s="22">
        <v>4</v>
      </c>
      <c r="J6" s="22">
        <v>5</v>
      </c>
      <c r="K6" s="23">
        <v>6</v>
      </c>
      <c r="L6" s="24" t="s">
        <v>10</v>
      </c>
      <c r="M6" s="24" t="s">
        <v>188</v>
      </c>
    </row>
    <row r="7" spans="1:13" ht="19.5" customHeight="1">
      <c r="A7" s="25" t="s">
        <v>11</v>
      </c>
      <c r="B7" s="26" t="s">
        <v>17</v>
      </c>
      <c r="C7" s="27" t="s">
        <v>18</v>
      </c>
      <c r="D7" s="28">
        <v>34786</v>
      </c>
      <c r="E7" s="29" t="s">
        <v>19</v>
      </c>
      <c r="F7" s="30">
        <v>26.54</v>
      </c>
      <c r="G7" s="30">
        <v>30.8</v>
      </c>
      <c r="H7" s="30">
        <v>28.6</v>
      </c>
      <c r="I7" s="30">
        <v>30.88</v>
      </c>
      <c r="J7" s="30">
        <v>32.94</v>
      </c>
      <c r="K7" s="30">
        <v>33.23</v>
      </c>
      <c r="L7" s="31">
        <f aca="true" t="shared" si="0" ref="L7:L14">MAX(F7:K7)</f>
        <v>33.23</v>
      </c>
      <c r="M7" s="40">
        <v>2</v>
      </c>
    </row>
    <row r="8" spans="1:13" ht="19.5" customHeight="1">
      <c r="A8" s="25" t="s">
        <v>16</v>
      </c>
      <c r="B8" s="26" t="s">
        <v>26</v>
      </c>
      <c r="C8" s="27" t="s">
        <v>27</v>
      </c>
      <c r="D8" s="28">
        <v>35739</v>
      </c>
      <c r="E8" s="29" t="s">
        <v>19</v>
      </c>
      <c r="F8" s="30">
        <v>23.38</v>
      </c>
      <c r="G8" s="30">
        <v>25.62</v>
      </c>
      <c r="H8" s="30">
        <v>28.83</v>
      </c>
      <c r="I8" s="30">
        <v>28.75</v>
      </c>
      <c r="J8" s="30">
        <v>29.96</v>
      </c>
      <c r="K8" s="30">
        <v>28.7</v>
      </c>
      <c r="L8" s="31">
        <f t="shared" si="0"/>
        <v>29.96</v>
      </c>
      <c r="M8" s="40">
        <v>3</v>
      </c>
    </row>
    <row r="9" spans="1:13" ht="19.5" customHeight="1">
      <c r="A9" s="25" t="s">
        <v>20</v>
      </c>
      <c r="B9" s="26" t="s">
        <v>21</v>
      </c>
      <c r="C9" s="27" t="s">
        <v>22</v>
      </c>
      <c r="D9" s="28">
        <v>34765</v>
      </c>
      <c r="E9" s="29" t="s">
        <v>19</v>
      </c>
      <c r="F9" s="30">
        <v>25.85</v>
      </c>
      <c r="G9" s="30">
        <v>25</v>
      </c>
      <c r="H9" s="30">
        <v>25.27</v>
      </c>
      <c r="I9" s="30">
        <v>26.67</v>
      </c>
      <c r="J9" s="30">
        <v>24.1</v>
      </c>
      <c r="K9" s="30">
        <v>27.17</v>
      </c>
      <c r="L9" s="31">
        <f t="shared" si="0"/>
        <v>27.17</v>
      </c>
      <c r="M9" s="40">
        <v>3</v>
      </c>
    </row>
    <row r="10" spans="1:13" ht="19.5" customHeight="1">
      <c r="A10" s="25" t="s">
        <v>23</v>
      </c>
      <c r="B10" s="26" t="s">
        <v>99</v>
      </c>
      <c r="C10" s="27" t="s">
        <v>100</v>
      </c>
      <c r="D10" s="28">
        <v>35338</v>
      </c>
      <c r="E10" s="29" t="s">
        <v>19</v>
      </c>
      <c r="F10" s="30">
        <v>21.23</v>
      </c>
      <c r="G10" s="30">
        <v>23.07</v>
      </c>
      <c r="H10" s="30">
        <v>24.38</v>
      </c>
      <c r="I10" s="30">
        <v>22.16</v>
      </c>
      <c r="J10" s="30">
        <v>22.93</v>
      </c>
      <c r="K10" s="30">
        <v>26.14</v>
      </c>
      <c r="L10" s="31">
        <f t="shared" si="0"/>
        <v>26.14</v>
      </c>
      <c r="M10" s="40" t="s">
        <v>190</v>
      </c>
    </row>
    <row r="11" spans="1:13" ht="19.5" customHeight="1">
      <c r="A11" s="25" t="s">
        <v>25</v>
      </c>
      <c r="B11" s="26" t="s">
        <v>104</v>
      </c>
      <c r="C11" s="27" t="s">
        <v>105</v>
      </c>
      <c r="D11" s="28">
        <v>35203</v>
      </c>
      <c r="E11" s="29" t="s">
        <v>106</v>
      </c>
      <c r="F11" s="30">
        <v>18.28</v>
      </c>
      <c r="G11" s="30">
        <v>21.41</v>
      </c>
      <c r="H11" s="30">
        <v>24.34</v>
      </c>
      <c r="I11" s="30" t="s">
        <v>15</v>
      </c>
      <c r="J11" s="30">
        <v>25.64</v>
      </c>
      <c r="K11" s="30">
        <v>26.09</v>
      </c>
      <c r="L11" s="31">
        <f t="shared" si="0"/>
        <v>26.09</v>
      </c>
      <c r="M11" s="40" t="s">
        <v>190</v>
      </c>
    </row>
    <row r="12" spans="1:13" ht="19.5" customHeight="1">
      <c r="A12" s="25" t="s">
        <v>89</v>
      </c>
      <c r="B12" s="26" t="s">
        <v>102</v>
      </c>
      <c r="C12" s="27" t="s">
        <v>103</v>
      </c>
      <c r="D12" s="28">
        <v>35600</v>
      </c>
      <c r="E12" s="29"/>
      <c r="F12" s="30">
        <v>14.6</v>
      </c>
      <c r="G12" s="30">
        <v>15.76</v>
      </c>
      <c r="H12" s="30">
        <v>17.48</v>
      </c>
      <c r="I12" s="30">
        <v>20.15</v>
      </c>
      <c r="J12" s="30">
        <v>18.8</v>
      </c>
      <c r="K12" s="30">
        <v>18.18</v>
      </c>
      <c r="L12" s="31">
        <f t="shared" si="0"/>
        <v>20.15</v>
      </c>
      <c r="M12" s="40" t="s">
        <v>189</v>
      </c>
    </row>
    <row r="13" spans="1:13" ht="19.5" customHeight="1">
      <c r="A13" s="25" t="s">
        <v>108</v>
      </c>
      <c r="B13" s="26" t="s">
        <v>48</v>
      </c>
      <c r="C13" s="27" t="s">
        <v>101</v>
      </c>
      <c r="D13" s="28">
        <v>35577</v>
      </c>
      <c r="E13" s="29" t="s">
        <v>33</v>
      </c>
      <c r="F13" s="30">
        <v>16.83</v>
      </c>
      <c r="G13" s="30">
        <v>16.33</v>
      </c>
      <c r="H13" s="30">
        <v>14.4</v>
      </c>
      <c r="I13" s="30">
        <v>16.1</v>
      </c>
      <c r="J13" s="30" t="s">
        <v>15</v>
      </c>
      <c r="K13" s="30" t="s">
        <v>15</v>
      </c>
      <c r="L13" s="31">
        <f t="shared" si="0"/>
        <v>16.83</v>
      </c>
      <c r="M13" s="40"/>
    </row>
    <row r="14" spans="1:13" ht="19.5" customHeight="1">
      <c r="A14" s="25" t="s">
        <v>109</v>
      </c>
      <c r="B14" s="26" t="s">
        <v>55</v>
      </c>
      <c r="C14" s="27" t="s">
        <v>107</v>
      </c>
      <c r="D14" s="28">
        <v>35291</v>
      </c>
      <c r="E14" s="29" t="s">
        <v>106</v>
      </c>
      <c r="F14" s="30">
        <v>16.53</v>
      </c>
      <c r="G14" s="30">
        <v>15.3</v>
      </c>
      <c r="H14" s="30">
        <v>13.86</v>
      </c>
      <c r="I14" s="30">
        <v>12.92</v>
      </c>
      <c r="J14" s="30">
        <v>15.56</v>
      </c>
      <c r="K14" s="30">
        <v>16.66</v>
      </c>
      <c r="L14" s="31">
        <f t="shared" si="0"/>
        <v>16.66</v>
      </c>
      <c r="M14" s="40"/>
    </row>
    <row r="15" spans="2:5" s="5" customFormat="1" ht="5.25">
      <c r="B15" s="6"/>
      <c r="E15" s="7"/>
    </row>
    <row r="16" spans="2:13" ht="15.75">
      <c r="B16" s="8"/>
      <c r="C16" s="9"/>
      <c r="D16" s="10"/>
      <c r="E16" s="11" t="s">
        <v>28</v>
      </c>
      <c r="F16" s="1"/>
      <c r="G16" s="1"/>
      <c r="H16" s="1"/>
      <c r="I16" s="1"/>
      <c r="J16" s="1"/>
      <c r="K16" s="1"/>
      <c r="L16" s="1"/>
      <c r="M16" s="1"/>
    </row>
    <row r="17" spans="2:5" s="5" customFormat="1" ht="6" thickBot="1">
      <c r="B17" s="12"/>
      <c r="D17" s="13"/>
      <c r="E17" s="14"/>
    </row>
    <row r="18" spans="6:11" ht="13.5" thickBot="1">
      <c r="F18" s="42" t="s">
        <v>4</v>
      </c>
      <c r="G18" s="43"/>
      <c r="H18" s="43"/>
      <c r="I18" s="43"/>
      <c r="J18" s="43"/>
      <c r="K18" s="44"/>
    </row>
    <row r="19" spans="1:13" ht="13.5" thickBot="1">
      <c r="A19" s="16" t="s">
        <v>5</v>
      </c>
      <c r="B19" s="17" t="s">
        <v>6</v>
      </c>
      <c r="C19" s="18" t="s">
        <v>7</v>
      </c>
      <c r="D19" s="19" t="s">
        <v>8</v>
      </c>
      <c r="E19" s="20" t="s">
        <v>9</v>
      </c>
      <c r="F19" s="21">
        <v>1</v>
      </c>
      <c r="G19" s="22">
        <v>2</v>
      </c>
      <c r="H19" s="22">
        <v>3</v>
      </c>
      <c r="I19" s="22">
        <v>4</v>
      </c>
      <c r="J19" s="22">
        <v>5</v>
      </c>
      <c r="K19" s="23">
        <v>6</v>
      </c>
      <c r="L19" s="24" t="s">
        <v>10</v>
      </c>
      <c r="M19" s="24" t="s">
        <v>188</v>
      </c>
    </row>
    <row r="20" spans="1:13" ht="19.5" customHeight="1">
      <c r="A20" s="25" t="s">
        <v>11</v>
      </c>
      <c r="B20" s="26" t="s">
        <v>12</v>
      </c>
      <c r="C20" s="27" t="s">
        <v>13</v>
      </c>
      <c r="D20" s="28">
        <v>34345</v>
      </c>
      <c r="E20" s="29" t="s">
        <v>14</v>
      </c>
      <c r="F20" s="30">
        <v>39.68</v>
      </c>
      <c r="G20" s="30">
        <v>45.54</v>
      </c>
      <c r="H20" s="30" t="s">
        <v>15</v>
      </c>
      <c r="I20" s="30" t="s">
        <v>15</v>
      </c>
      <c r="J20" s="30">
        <v>39.78</v>
      </c>
      <c r="K20" s="30">
        <v>41.06</v>
      </c>
      <c r="L20" s="31">
        <f aca="true" t="shared" si="1" ref="L20:L26">MAX(F20:K20)</f>
        <v>45.54</v>
      </c>
      <c r="M20" s="40">
        <v>1</v>
      </c>
    </row>
    <row r="21" spans="1:13" ht="19.5" customHeight="1">
      <c r="A21" s="25" t="s">
        <v>16</v>
      </c>
      <c r="B21" s="26" t="s">
        <v>38</v>
      </c>
      <c r="C21" s="27" t="s">
        <v>111</v>
      </c>
      <c r="D21" s="28" t="s">
        <v>112</v>
      </c>
      <c r="E21" s="32" t="s">
        <v>113</v>
      </c>
      <c r="F21" s="30">
        <v>32.52</v>
      </c>
      <c r="G21" s="30">
        <v>28.53</v>
      </c>
      <c r="H21" s="30" t="s">
        <v>15</v>
      </c>
      <c r="I21" s="30" t="s">
        <v>15</v>
      </c>
      <c r="J21" s="30" t="s">
        <v>15</v>
      </c>
      <c r="K21" s="30" t="s">
        <v>15</v>
      </c>
      <c r="L21" s="31">
        <f t="shared" si="1"/>
        <v>32.52</v>
      </c>
      <c r="M21" s="40">
        <v>3</v>
      </c>
    </row>
    <row r="22" spans="1:13" ht="19.5" customHeight="1">
      <c r="A22" s="25" t="s">
        <v>20</v>
      </c>
      <c r="B22" s="26" t="s">
        <v>29</v>
      </c>
      <c r="C22" s="27" t="s">
        <v>30</v>
      </c>
      <c r="D22" s="28">
        <v>34021</v>
      </c>
      <c r="E22" s="32" t="s">
        <v>19</v>
      </c>
      <c r="F22" s="30">
        <v>26.74</v>
      </c>
      <c r="G22" s="30" t="s">
        <v>15</v>
      </c>
      <c r="H22" s="30" t="s">
        <v>15</v>
      </c>
      <c r="I22" s="30" t="s">
        <v>15</v>
      </c>
      <c r="J22" s="30" t="s">
        <v>15</v>
      </c>
      <c r="K22" s="30">
        <v>29.61</v>
      </c>
      <c r="L22" s="31">
        <f t="shared" si="1"/>
        <v>29.61</v>
      </c>
      <c r="M22" s="40">
        <v>3</v>
      </c>
    </row>
    <row r="23" spans="1:13" ht="19.5" customHeight="1">
      <c r="A23" s="25" t="s">
        <v>23</v>
      </c>
      <c r="B23" s="26" t="s">
        <v>17</v>
      </c>
      <c r="C23" s="27" t="s">
        <v>24</v>
      </c>
      <c r="D23" s="28">
        <v>34537</v>
      </c>
      <c r="E23" s="29" t="s">
        <v>19</v>
      </c>
      <c r="F23" s="30">
        <v>23.36</v>
      </c>
      <c r="G23" s="30">
        <v>26.05</v>
      </c>
      <c r="H23" s="30" t="s">
        <v>15</v>
      </c>
      <c r="I23" s="30" t="s">
        <v>15</v>
      </c>
      <c r="J23" s="30">
        <v>24.74</v>
      </c>
      <c r="K23" s="30" t="s">
        <v>15</v>
      </c>
      <c r="L23" s="31">
        <f t="shared" si="1"/>
        <v>26.05</v>
      </c>
      <c r="M23" s="40" t="s">
        <v>190</v>
      </c>
    </row>
    <row r="24" spans="1:13" ht="19.5" customHeight="1">
      <c r="A24" s="25" t="s">
        <v>25</v>
      </c>
      <c r="B24" s="26" t="s">
        <v>29</v>
      </c>
      <c r="C24" s="27" t="s">
        <v>110</v>
      </c>
      <c r="D24" s="28">
        <v>34225</v>
      </c>
      <c r="E24" s="29" t="s">
        <v>92</v>
      </c>
      <c r="F24" s="30">
        <v>16.56</v>
      </c>
      <c r="G24" s="30">
        <v>22.45</v>
      </c>
      <c r="H24" s="30">
        <v>21.9</v>
      </c>
      <c r="I24" s="30" t="s">
        <v>15</v>
      </c>
      <c r="J24" s="30">
        <v>20.18</v>
      </c>
      <c r="K24" s="30">
        <v>21.19</v>
      </c>
      <c r="L24" s="31">
        <f t="shared" si="1"/>
        <v>22.45</v>
      </c>
      <c r="M24" s="40" t="s">
        <v>189</v>
      </c>
    </row>
    <row r="25" spans="1:13" ht="19.5" customHeight="1">
      <c r="A25" s="25" t="s">
        <v>89</v>
      </c>
      <c r="B25" s="26" t="s">
        <v>36</v>
      </c>
      <c r="C25" s="27" t="s">
        <v>27</v>
      </c>
      <c r="D25" s="28" t="s">
        <v>116</v>
      </c>
      <c r="E25" s="29" t="s">
        <v>19</v>
      </c>
      <c r="F25" s="30">
        <v>17.74</v>
      </c>
      <c r="G25" s="30">
        <v>16.5</v>
      </c>
      <c r="H25" s="30">
        <v>20.82</v>
      </c>
      <c r="I25" s="30">
        <v>17.3</v>
      </c>
      <c r="J25" s="30">
        <v>20.96</v>
      </c>
      <c r="K25" s="30">
        <v>17.53</v>
      </c>
      <c r="L25" s="31">
        <f t="shared" si="1"/>
        <v>20.96</v>
      </c>
      <c r="M25" s="40" t="s">
        <v>189</v>
      </c>
    </row>
    <row r="26" spans="1:13" ht="19.5" customHeight="1">
      <c r="A26" s="25" t="s">
        <v>108</v>
      </c>
      <c r="B26" s="26" t="s">
        <v>17</v>
      </c>
      <c r="C26" s="27" t="s">
        <v>114</v>
      </c>
      <c r="D26" s="28">
        <v>34422</v>
      </c>
      <c r="E26" s="29" t="s">
        <v>115</v>
      </c>
      <c r="F26" s="30">
        <v>15.28</v>
      </c>
      <c r="G26" s="30" t="s">
        <v>15</v>
      </c>
      <c r="H26" s="30" t="s">
        <v>15</v>
      </c>
      <c r="I26" s="30" t="s">
        <v>15</v>
      </c>
      <c r="J26" s="30">
        <v>13.12</v>
      </c>
      <c r="K26" s="30">
        <v>16.61</v>
      </c>
      <c r="L26" s="31">
        <f t="shared" si="1"/>
        <v>16.61</v>
      </c>
      <c r="M26" s="40"/>
    </row>
    <row r="27" spans="1:13" ht="19.5" customHeight="1">
      <c r="A27" s="33"/>
      <c r="B27" s="34"/>
      <c r="C27" s="35"/>
      <c r="D27" s="36"/>
      <c r="E27" s="34"/>
      <c r="F27" s="37"/>
      <c r="G27" s="37"/>
      <c r="H27" s="37"/>
      <c r="I27" s="37"/>
      <c r="J27" s="37"/>
      <c r="K27" s="37"/>
      <c r="L27" s="38"/>
      <c r="M27" s="38"/>
    </row>
    <row r="28" spans="1:13" ht="19.5" customHeight="1">
      <c r="A28" s="33"/>
      <c r="B28" s="34"/>
      <c r="C28" s="35"/>
      <c r="D28" s="36"/>
      <c r="E28" s="34"/>
      <c r="F28" s="37"/>
      <c r="G28" s="37"/>
      <c r="H28" s="37"/>
      <c r="I28" s="37"/>
      <c r="J28" s="37"/>
      <c r="K28" s="37"/>
      <c r="L28" s="38"/>
      <c r="M28" s="38"/>
    </row>
    <row r="29" spans="1:13" ht="19.5" customHeight="1">
      <c r="A29" s="33"/>
      <c r="B29" s="34"/>
      <c r="C29" s="35"/>
      <c r="D29" s="36"/>
      <c r="E29" s="34"/>
      <c r="F29" s="37"/>
      <c r="G29" s="37"/>
      <c r="H29" s="37"/>
      <c r="I29" s="37"/>
      <c r="J29" s="37"/>
      <c r="K29" s="37"/>
      <c r="L29" s="38"/>
      <c r="M29" s="38"/>
    </row>
    <row r="30" spans="1:13" ht="19.5" customHeight="1">
      <c r="A30" s="33"/>
      <c r="B30" s="34"/>
      <c r="C30" s="35"/>
      <c r="D30" s="36"/>
      <c r="E30" s="34"/>
      <c r="F30" s="37"/>
      <c r="G30" s="37"/>
      <c r="H30" s="37"/>
      <c r="I30" s="37"/>
      <c r="J30" s="37"/>
      <c r="K30" s="37"/>
      <c r="L30" s="38"/>
      <c r="M30" s="38"/>
    </row>
    <row r="31" spans="1:13" ht="19.5" customHeight="1">
      <c r="A31" s="33"/>
      <c r="B31" s="34"/>
      <c r="C31" s="35"/>
      <c r="D31" s="36"/>
      <c r="E31" s="34"/>
      <c r="F31" s="37"/>
      <c r="G31" s="37"/>
      <c r="H31" s="37"/>
      <c r="I31" s="37"/>
      <c r="J31" s="37"/>
      <c r="K31" s="37"/>
      <c r="L31" s="38"/>
      <c r="M31" s="38"/>
    </row>
    <row r="32" spans="2:5" s="5" customFormat="1" ht="5.25">
      <c r="B32" s="6"/>
      <c r="E32" s="7"/>
    </row>
    <row r="33" spans="2:13" ht="15.75">
      <c r="B33" s="8"/>
      <c r="C33" s="9"/>
      <c r="D33" s="10"/>
      <c r="E33" s="11" t="s">
        <v>37</v>
      </c>
      <c r="F33" s="1"/>
      <c r="G33" s="1"/>
      <c r="H33" s="1"/>
      <c r="I33" s="1"/>
      <c r="J33" s="1"/>
      <c r="K33" s="1"/>
      <c r="L33" s="1"/>
      <c r="M33" s="1"/>
    </row>
    <row r="34" spans="2:5" s="5" customFormat="1" ht="6" thickBot="1">
      <c r="B34" s="12"/>
      <c r="D34" s="13"/>
      <c r="E34" s="14"/>
    </row>
    <row r="35" spans="6:11" ht="13.5" thickBot="1">
      <c r="F35" s="42" t="s">
        <v>4</v>
      </c>
      <c r="G35" s="43"/>
      <c r="H35" s="43"/>
      <c r="I35" s="43"/>
      <c r="J35" s="43"/>
      <c r="K35" s="44"/>
    </row>
    <row r="36" spans="1:13" ht="13.5" thickBot="1">
      <c r="A36" s="16" t="s">
        <v>5</v>
      </c>
      <c r="B36" s="17" t="s">
        <v>6</v>
      </c>
      <c r="C36" s="18" t="s">
        <v>7</v>
      </c>
      <c r="D36" s="19" t="s">
        <v>8</v>
      </c>
      <c r="E36" s="20" t="s">
        <v>9</v>
      </c>
      <c r="F36" s="21">
        <v>1</v>
      </c>
      <c r="G36" s="22">
        <v>2</v>
      </c>
      <c r="H36" s="22">
        <v>3</v>
      </c>
      <c r="I36" s="22">
        <v>4</v>
      </c>
      <c r="J36" s="22">
        <v>5</v>
      </c>
      <c r="K36" s="23">
        <v>6</v>
      </c>
      <c r="L36" s="24" t="s">
        <v>10</v>
      </c>
      <c r="M36" s="24" t="s">
        <v>188</v>
      </c>
    </row>
    <row r="37" spans="1:13" ht="19.5" customHeight="1">
      <c r="A37" s="25" t="s">
        <v>11</v>
      </c>
      <c r="B37" s="26" t="s">
        <v>117</v>
      </c>
      <c r="C37" s="27" t="s">
        <v>118</v>
      </c>
      <c r="D37" s="28" t="s">
        <v>119</v>
      </c>
      <c r="E37" s="29" t="s">
        <v>120</v>
      </c>
      <c r="F37" s="30">
        <v>28.62</v>
      </c>
      <c r="G37" s="30">
        <v>27.3</v>
      </c>
      <c r="H37" s="30">
        <v>25.9</v>
      </c>
      <c r="I37" s="30">
        <v>29.56</v>
      </c>
      <c r="J37" s="30" t="s">
        <v>15</v>
      </c>
      <c r="K37" s="30" t="s">
        <v>15</v>
      </c>
      <c r="L37" s="31">
        <f>MAX(F37:K37)</f>
        <v>29.56</v>
      </c>
      <c r="M37" s="40">
        <v>3</v>
      </c>
    </row>
    <row r="38" spans="1:13" ht="19.5" customHeight="1">
      <c r="A38" s="25" t="s">
        <v>16</v>
      </c>
      <c r="B38" s="26" t="s">
        <v>39</v>
      </c>
      <c r="C38" s="27" t="s">
        <v>40</v>
      </c>
      <c r="D38" s="28" t="s">
        <v>41</v>
      </c>
      <c r="E38" s="29" t="s">
        <v>42</v>
      </c>
      <c r="F38" s="30">
        <v>25.47</v>
      </c>
      <c r="G38" s="30">
        <v>27.68</v>
      </c>
      <c r="H38" s="30">
        <v>27.08</v>
      </c>
      <c r="I38" s="30" t="s">
        <v>15</v>
      </c>
      <c r="J38" s="30">
        <v>28.05</v>
      </c>
      <c r="K38" s="30">
        <v>29.4</v>
      </c>
      <c r="L38" s="31">
        <f>MAX(F38:K38)</f>
        <v>29.4</v>
      </c>
      <c r="M38" s="40">
        <v>3</v>
      </c>
    </row>
    <row r="39" spans="1:13" ht="19.5" customHeight="1">
      <c r="A39" s="25" t="s">
        <v>20</v>
      </c>
      <c r="B39" s="26" t="s">
        <v>31</v>
      </c>
      <c r="C39" s="27" t="s">
        <v>32</v>
      </c>
      <c r="D39" s="28">
        <v>33731</v>
      </c>
      <c r="E39" s="29" t="s">
        <v>33</v>
      </c>
      <c r="F39" s="30">
        <v>23.58</v>
      </c>
      <c r="G39" s="30" t="s">
        <v>15</v>
      </c>
      <c r="H39" s="30" t="s">
        <v>15</v>
      </c>
      <c r="I39" s="30" t="s">
        <v>15</v>
      </c>
      <c r="J39" s="30">
        <v>27.24</v>
      </c>
      <c r="K39" s="30">
        <v>26</v>
      </c>
      <c r="L39" s="31">
        <f>MAX(F39:K39)</f>
        <v>27.24</v>
      </c>
      <c r="M39" s="40">
        <v>3</v>
      </c>
    </row>
    <row r="40" spans="1:13" ht="19.5" customHeight="1">
      <c r="A40" s="25" t="s">
        <v>23</v>
      </c>
      <c r="B40" s="26" t="s">
        <v>34</v>
      </c>
      <c r="C40" s="27" t="s">
        <v>32</v>
      </c>
      <c r="D40" s="28">
        <v>33731</v>
      </c>
      <c r="E40" s="29" t="s">
        <v>33</v>
      </c>
      <c r="F40" s="30">
        <v>26.15</v>
      </c>
      <c r="G40" s="30">
        <v>26.56</v>
      </c>
      <c r="H40" s="30" t="s">
        <v>15</v>
      </c>
      <c r="I40" s="30">
        <v>24.34</v>
      </c>
      <c r="J40" s="30" t="s">
        <v>15</v>
      </c>
      <c r="K40" s="30" t="s">
        <v>15</v>
      </c>
      <c r="L40" s="31">
        <f>MAX(F40:K40)</f>
        <v>26.56</v>
      </c>
      <c r="M40" s="40"/>
    </row>
    <row r="41" spans="1:13" ht="19.5" customHeight="1">
      <c r="A41" s="25" t="s">
        <v>25</v>
      </c>
      <c r="B41" s="26" t="s">
        <v>35</v>
      </c>
      <c r="C41" s="27" t="s">
        <v>22</v>
      </c>
      <c r="D41" s="28">
        <v>33678</v>
      </c>
      <c r="E41" s="29" t="s">
        <v>19</v>
      </c>
      <c r="F41" s="30" t="s">
        <v>15</v>
      </c>
      <c r="G41" s="30" t="s">
        <v>15</v>
      </c>
      <c r="H41" s="30">
        <v>18.14</v>
      </c>
      <c r="I41" s="30">
        <v>17.2</v>
      </c>
      <c r="J41" s="30">
        <v>20.12</v>
      </c>
      <c r="K41" s="30">
        <v>20.7</v>
      </c>
      <c r="L41" s="31">
        <f>MAX(F41:K41)</f>
        <v>20.7</v>
      </c>
      <c r="M41" s="40"/>
    </row>
    <row r="42" spans="2:5" s="5" customFormat="1" ht="5.25">
      <c r="B42" s="6"/>
      <c r="E42" s="7"/>
    </row>
    <row r="43" spans="2:13" ht="15.75">
      <c r="B43" s="8"/>
      <c r="C43" s="9"/>
      <c r="D43" s="10"/>
      <c r="E43" s="11" t="s">
        <v>43</v>
      </c>
      <c r="F43" s="1"/>
      <c r="G43" s="1"/>
      <c r="H43" s="1"/>
      <c r="I43" s="1"/>
      <c r="J43" s="1"/>
      <c r="K43" s="1"/>
      <c r="L43" s="1"/>
      <c r="M43" s="1"/>
    </row>
    <row r="44" spans="2:5" s="5" customFormat="1" ht="6" thickBot="1">
      <c r="B44" s="12"/>
      <c r="D44" s="13"/>
      <c r="E44" s="14"/>
    </row>
    <row r="45" spans="6:11" ht="13.5" thickBot="1">
      <c r="F45" s="42" t="s">
        <v>4</v>
      </c>
      <c r="G45" s="43"/>
      <c r="H45" s="43"/>
      <c r="I45" s="43"/>
      <c r="J45" s="43"/>
      <c r="K45" s="44"/>
    </row>
    <row r="46" spans="1:13" ht="13.5" thickBot="1">
      <c r="A46" s="16" t="s">
        <v>5</v>
      </c>
      <c r="B46" s="17" t="s">
        <v>6</v>
      </c>
      <c r="C46" s="18" t="s">
        <v>7</v>
      </c>
      <c r="D46" s="19" t="s">
        <v>8</v>
      </c>
      <c r="E46" s="20" t="s">
        <v>9</v>
      </c>
      <c r="F46" s="21">
        <v>1</v>
      </c>
      <c r="G46" s="22">
        <v>2</v>
      </c>
      <c r="H46" s="22">
        <v>3</v>
      </c>
      <c r="I46" s="22">
        <v>4</v>
      </c>
      <c r="J46" s="22">
        <v>5</v>
      </c>
      <c r="K46" s="23">
        <v>6</v>
      </c>
      <c r="L46" s="24" t="s">
        <v>10</v>
      </c>
      <c r="M46" s="24" t="s">
        <v>188</v>
      </c>
    </row>
    <row r="47" spans="1:13" ht="19.5" customHeight="1">
      <c r="A47" s="25" t="s">
        <v>11</v>
      </c>
      <c r="B47" s="26" t="s">
        <v>17</v>
      </c>
      <c r="C47" s="27" t="s">
        <v>121</v>
      </c>
      <c r="D47" s="28">
        <v>32769</v>
      </c>
      <c r="E47" s="29" t="s">
        <v>122</v>
      </c>
      <c r="F47" s="30" t="s">
        <v>15</v>
      </c>
      <c r="G47" s="30" t="s">
        <v>15</v>
      </c>
      <c r="H47" s="30">
        <v>24.13</v>
      </c>
      <c r="I47" s="30" t="s">
        <v>15</v>
      </c>
      <c r="J47" s="30">
        <v>22.64</v>
      </c>
      <c r="K47" s="30">
        <v>27.7</v>
      </c>
      <c r="L47" s="31">
        <f>MAX(F47:K47)</f>
        <v>27.7</v>
      </c>
      <c r="M47" s="40">
        <v>3</v>
      </c>
    </row>
    <row r="48" spans="1:13" ht="19.5" customHeight="1">
      <c r="A48" s="25" t="s">
        <v>16</v>
      </c>
      <c r="B48" s="26" t="s">
        <v>123</v>
      </c>
      <c r="C48" s="27" t="s">
        <v>124</v>
      </c>
      <c r="D48" s="28">
        <v>33110</v>
      </c>
      <c r="E48" s="29" t="s">
        <v>125</v>
      </c>
      <c r="F48" s="30">
        <v>15.23</v>
      </c>
      <c r="G48" s="30">
        <v>21.04</v>
      </c>
      <c r="H48" s="30">
        <v>22.72</v>
      </c>
      <c r="I48" s="30">
        <v>20.6</v>
      </c>
      <c r="J48" s="30">
        <v>25.3</v>
      </c>
      <c r="K48" s="30">
        <v>22.88</v>
      </c>
      <c r="L48" s="31">
        <f>MAX(F48:K48)</f>
        <v>25.3</v>
      </c>
      <c r="M48" s="40"/>
    </row>
  </sheetData>
  <mergeCells count="4">
    <mergeCell ref="F5:K5"/>
    <mergeCell ref="F18:K18"/>
    <mergeCell ref="F35:K35"/>
    <mergeCell ref="F45:K45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90" zoomScaleNormal="90" workbookViewId="0" topLeftCell="A40">
      <selection activeCell="A1" sqref="A1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8.57421875" style="1" customWidth="1"/>
    <col min="4" max="4" width="10.8515625" style="1" customWidth="1"/>
    <col min="5" max="5" width="25.57421875" style="1" customWidth="1"/>
    <col min="6" max="11" width="7.00390625" style="39" customWidth="1"/>
    <col min="12" max="13" width="7.57421875" style="15" customWidth="1"/>
    <col min="14" max="16384" width="9.140625" style="1" customWidth="1"/>
  </cols>
  <sheetData>
    <row r="1" spans="2:13" ht="18.75">
      <c r="B1" s="2"/>
      <c r="D1" s="2" t="s">
        <v>0</v>
      </c>
      <c r="E1" s="3"/>
      <c r="F1" s="1"/>
      <c r="G1" s="1"/>
      <c r="H1" s="1"/>
      <c r="I1" s="1"/>
      <c r="J1" s="1"/>
      <c r="K1" s="1"/>
      <c r="L1" s="4" t="s">
        <v>163</v>
      </c>
      <c r="M1" s="4"/>
    </row>
    <row r="2" spans="2:5" s="5" customFormat="1" ht="5.25">
      <c r="B2" s="6"/>
      <c r="E2" s="7"/>
    </row>
    <row r="3" spans="2:13" ht="15.75">
      <c r="B3" s="8" t="s">
        <v>126</v>
      </c>
      <c r="C3" s="9"/>
      <c r="D3" s="10" t="s">
        <v>127</v>
      </c>
      <c r="E3" s="11" t="s">
        <v>61</v>
      </c>
      <c r="F3" s="1"/>
      <c r="G3" s="1"/>
      <c r="H3" s="1"/>
      <c r="I3" s="1"/>
      <c r="J3" s="1"/>
      <c r="K3" s="1"/>
      <c r="L3" s="1"/>
      <c r="M3" s="1"/>
    </row>
    <row r="4" spans="2:5" s="5" customFormat="1" ht="6" thickBot="1">
      <c r="B4" s="12"/>
      <c r="D4" s="13"/>
      <c r="E4" s="14"/>
    </row>
    <row r="5" spans="6:11" ht="13.5" thickBot="1">
      <c r="F5" s="42" t="s">
        <v>4</v>
      </c>
      <c r="G5" s="43"/>
      <c r="H5" s="43"/>
      <c r="I5" s="43"/>
      <c r="J5" s="43"/>
      <c r="K5" s="44"/>
    </row>
    <row r="6" spans="1:13" ht="13.5" thickBot="1">
      <c r="A6" s="16" t="s">
        <v>5</v>
      </c>
      <c r="B6" s="17" t="s">
        <v>6</v>
      </c>
      <c r="C6" s="18" t="s">
        <v>7</v>
      </c>
      <c r="D6" s="19" t="s">
        <v>8</v>
      </c>
      <c r="E6" s="20" t="s">
        <v>9</v>
      </c>
      <c r="F6" s="21">
        <v>1</v>
      </c>
      <c r="G6" s="22">
        <v>2</v>
      </c>
      <c r="H6" s="22">
        <v>3</v>
      </c>
      <c r="I6" s="22">
        <v>4</v>
      </c>
      <c r="J6" s="22">
        <v>5</v>
      </c>
      <c r="K6" s="23">
        <v>6</v>
      </c>
      <c r="L6" s="24" t="s">
        <v>10</v>
      </c>
      <c r="M6" s="24" t="s">
        <v>188</v>
      </c>
    </row>
    <row r="7" spans="1:13" ht="19.5" customHeight="1">
      <c r="A7" s="25" t="s">
        <v>11</v>
      </c>
      <c r="B7" s="26" t="s">
        <v>133</v>
      </c>
      <c r="C7" s="27" t="s">
        <v>134</v>
      </c>
      <c r="D7" s="28">
        <v>34766</v>
      </c>
      <c r="E7" s="29" t="s">
        <v>14</v>
      </c>
      <c r="F7" s="30">
        <v>45.08</v>
      </c>
      <c r="G7" s="30">
        <v>43.49</v>
      </c>
      <c r="H7" s="30">
        <v>53.09</v>
      </c>
      <c r="I7" s="30">
        <v>50.24</v>
      </c>
      <c r="J7" s="30">
        <v>47.33</v>
      </c>
      <c r="K7" s="30" t="s">
        <v>15</v>
      </c>
      <c r="L7" s="31">
        <f aca="true" t="shared" si="0" ref="L7:L18">MAX(F7:K7)</f>
        <v>53.09</v>
      </c>
      <c r="M7" s="40">
        <v>3</v>
      </c>
    </row>
    <row r="8" spans="1:13" ht="19.5" customHeight="1">
      <c r="A8" s="25" t="s">
        <v>16</v>
      </c>
      <c r="B8" s="26" t="s">
        <v>128</v>
      </c>
      <c r="C8" s="27" t="s">
        <v>166</v>
      </c>
      <c r="D8" s="28">
        <v>35608</v>
      </c>
      <c r="E8" s="29" t="s">
        <v>19</v>
      </c>
      <c r="F8" s="30">
        <v>40.84</v>
      </c>
      <c r="G8" s="30">
        <v>39.08</v>
      </c>
      <c r="H8" s="30" t="s">
        <v>15</v>
      </c>
      <c r="I8" s="30">
        <v>39.56</v>
      </c>
      <c r="J8" s="30">
        <v>39.25</v>
      </c>
      <c r="K8" s="30">
        <v>37</v>
      </c>
      <c r="L8" s="31">
        <f t="shared" si="0"/>
        <v>40.84</v>
      </c>
      <c r="M8" s="40" t="s">
        <v>192</v>
      </c>
    </row>
    <row r="9" spans="1:13" ht="19.5" customHeight="1">
      <c r="A9" s="25" t="s">
        <v>20</v>
      </c>
      <c r="B9" s="26" t="s">
        <v>136</v>
      </c>
      <c r="C9" s="27" t="s">
        <v>137</v>
      </c>
      <c r="D9" s="28">
        <v>35018</v>
      </c>
      <c r="E9" s="29" t="s">
        <v>115</v>
      </c>
      <c r="F9" s="30">
        <v>39.2</v>
      </c>
      <c r="G9" s="30">
        <v>30.54</v>
      </c>
      <c r="H9" s="30">
        <v>35.12</v>
      </c>
      <c r="I9" s="30" t="s">
        <v>15</v>
      </c>
      <c r="J9" s="30">
        <v>34.14</v>
      </c>
      <c r="K9" s="30" t="s">
        <v>15</v>
      </c>
      <c r="L9" s="31">
        <f t="shared" si="0"/>
        <v>39.2</v>
      </c>
      <c r="M9" s="40" t="s">
        <v>192</v>
      </c>
    </row>
    <row r="10" spans="1:13" ht="19.5" customHeight="1">
      <c r="A10" s="25" t="s">
        <v>23</v>
      </c>
      <c r="B10" s="26" t="s">
        <v>90</v>
      </c>
      <c r="C10" s="27" t="s">
        <v>165</v>
      </c>
      <c r="D10" s="28">
        <v>35456</v>
      </c>
      <c r="E10" s="29" t="s">
        <v>19</v>
      </c>
      <c r="F10" s="30">
        <v>37.27</v>
      </c>
      <c r="G10" s="30" t="s">
        <v>15</v>
      </c>
      <c r="H10" s="30" t="s">
        <v>15</v>
      </c>
      <c r="I10" s="30" t="s">
        <v>15</v>
      </c>
      <c r="J10" s="30" t="s">
        <v>15</v>
      </c>
      <c r="K10" s="30">
        <v>35.91</v>
      </c>
      <c r="L10" s="31">
        <f t="shared" si="0"/>
        <v>37.27</v>
      </c>
      <c r="M10" s="40" t="s">
        <v>192</v>
      </c>
    </row>
    <row r="11" spans="1:13" ht="19.5" customHeight="1">
      <c r="A11" s="25" t="s">
        <v>25</v>
      </c>
      <c r="B11" s="26" t="s">
        <v>149</v>
      </c>
      <c r="C11" s="27" t="s">
        <v>150</v>
      </c>
      <c r="D11" s="28" t="s">
        <v>151</v>
      </c>
      <c r="E11" s="29" t="s">
        <v>19</v>
      </c>
      <c r="F11" s="30">
        <v>35.43</v>
      </c>
      <c r="G11" s="30" t="s">
        <v>15</v>
      </c>
      <c r="H11" s="30">
        <v>32.64</v>
      </c>
      <c r="I11" s="30">
        <v>34.85</v>
      </c>
      <c r="J11" s="30">
        <v>35.63</v>
      </c>
      <c r="K11" s="30">
        <v>32.58</v>
      </c>
      <c r="L11" s="31">
        <f t="shared" si="0"/>
        <v>35.63</v>
      </c>
      <c r="M11" s="40"/>
    </row>
    <row r="12" spans="1:13" ht="19.5" customHeight="1">
      <c r="A12" s="25" t="s">
        <v>89</v>
      </c>
      <c r="B12" s="26" t="s">
        <v>173</v>
      </c>
      <c r="C12" s="27" t="s">
        <v>174</v>
      </c>
      <c r="D12" s="28">
        <v>35355</v>
      </c>
      <c r="E12" s="29" t="s">
        <v>115</v>
      </c>
      <c r="F12" s="30">
        <v>32.62</v>
      </c>
      <c r="G12" s="30">
        <v>34.94</v>
      </c>
      <c r="H12" s="30" t="s">
        <v>15</v>
      </c>
      <c r="I12" s="30">
        <v>31.21</v>
      </c>
      <c r="J12" s="30">
        <v>28.3</v>
      </c>
      <c r="K12" s="30" t="s">
        <v>15</v>
      </c>
      <c r="L12" s="31">
        <f t="shared" si="0"/>
        <v>34.94</v>
      </c>
      <c r="M12" s="40"/>
    </row>
    <row r="13" spans="1:13" ht="19.5" customHeight="1">
      <c r="A13" s="25" t="s">
        <v>108</v>
      </c>
      <c r="B13" s="26" t="s">
        <v>167</v>
      </c>
      <c r="C13" s="27" t="s">
        <v>168</v>
      </c>
      <c r="D13" s="28">
        <v>35383</v>
      </c>
      <c r="E13" s="29" t="s">
        <v>19</v>
      </c>
      <c r="F13" s="30">
        <v>29.74</v>
      </c>
      <c r="G13" s="30" t="s">
        <v>15</v>
      </c>
      <c r="H13" s="30">
        <v>28.1</v>
      </c>
      <c r="I13" s="30">
        <v>27.64</v>
      </c>
      <c r="J13" s="30" t="s">
        <v>15</v>
      </c>
      <c r="K13" s="30">
        <v>27.4</v>
      </c>
      <c r="L13" s="31">
        <f t="shared" si="0"/>
        <v>29.74</v>
      </c>
      <c r="M13" s="40"/>
    </row>
    <row r="14" spans="1:13" ht="19.5" customHeight="1">
      <c r="A14" s="25" t="s">
        <v>109</v>
      </c>
      <c r="B14" s="26" t="s">
        <v>88</v>
      </c>
      <c r="C14" s="27" t="s">
        <v>135</v>
      </c>
      <c r="D14" s="28">
        <v>34891</v>
      </c>
      <c r="E14" s="29" t="s">
        <v>33</v>
      </c>
      <c r="F14" s="30">
        <v>22.45</v>
      </c>
      <c r="G14" s="30">
        <v>27.2</v>
      </c>
      <c r="H14" s="30" t="s">
        <v>15</v>
      </c>
      <c r="I14" s="30">
        <v>26.04</v>
      </c>
      <c r="J14" s="30" t="s">
        <v>15</v>
      </c>
      <c r="K14" s="30" t="s">
        <v>15</v>
      </c>
      <c r="L14" s="31">
        <f t="shared" si="0"/>
        <v>27.2</v>
      </c>
      <c r="M14" s="40"/>
    </row>
    <row r="15" spans="1:13" ht="19.5" customHeight="1">
      <c r="A15" s="25" t="s">
        <v>139</v>
      </c>
      <c r="B15" s="26" t="s">
        <v>141</v>
      </c>
      <c r="C15" s="27" t="s">
        <v>172</v>
      </c>
      <c r="D15" s="28">
        <v>35085</v>
      </c>
      <c r="E15" s="29" t="s">
        <v>144</v>
      </c>
      <c r="F15" s="30" t="s">
        <v>15</v>
      </c>
      <c r="G15" s="30">
        <v>24.24</v>
      </c>
      <c r="H15" s="30" t="s">
        <v>15</v>
      </c>
      <c r="I15" s="30"/>
      <c r="J15" s="30"/>
      <c r="K15" s="30"/>
      <c r="L15" s="31">
        <f t="shared" si="0"/>
        <v>24.24</v>
      </c>
      <c r="M15" s="40"/>
    </row>
    <row r="16" spans="1:13" ht="19.5" customHeight="1">
      <c r="A16" s="25" t="s">
        <v>140</v>
      </c>
      <c r="B16" s="26" t="s">
        <v>169</v>
      </c>
      <c r="C16" s="27" t="s">
        <v>170</v>
      </c>
      <c r="D16" s="28">
        <v>35048</v>
      </c>
      <c r="E16" s="29" t="s">
        <v>144</v>
      </c>
      <c r="F16" s="30">
        <v>17.02</v>
      </c>
      <c r="G16" s="30">
        <v>20.1</v>
      </c>
      <c r="H16" s="30">
        <v>20.27</v>
      </c>
      <c r="I16" s="30"/>
      <c r="J16" s="30"/>
      <c r="K16" s="30"/>
      <c r="L16" s="31">
        <f t="shared" si="0"/>
        <v>20.27</v>
      </c>
      <c r="M16" s="40"/>
    </row>
    <row r="17" spans="1:13" ht="19.5" customHeight="1">
      <c r="A17" s="25" t="s">
        <v>142</v>
      </c>
      <c r="B17" s="26" t="s">
        <v>73</v>
      </c>
      <c r="C17" s="27" t="s">
        <v>175</v>
      </c>
      <c r="D17" s="28">
        <v>35025</v>
      </c>
      <c r="E17" s="29" t="s">
        <v>33</v>
      </c>
      <c r="F17" s="30" t="s">
        <v>15</v>
      </c>
      <c r="G17" s="30">
        <v>18</v>
      </c>
      <c r="H17" s="30">
        <v>17.68</v>
      </c>
      <c r="I17" s="30"/>
      <c r="J17" s="30"/>
      <c r="K17" s="30"/>
      <c r="L17" s="31">
        <f t="shared" si="0"/>
        <v>18</v>
      </c>
      <c r="M17" s="40"/>
    </row>
    <row r="18" spans="1:13" ht="19.5" customHeight="1">
      <c r="A18" s="25"/>
      <c r="B18" s="26" t="s">
        <v>62</v>
      </c>
      <c r="C18" s="27" t="s">
        <v>171</v>
      </c>
      <c r="D18" s="28">
        <v>34742</v>
      </c>
      <c r="E18" s="29" t="s">
        <v>148</v>
      </c>
      <c r="F18" s="30" t="s">
        <v>15</v>
      </c>
      <c r="G18" s="30" t="s">
        <v>15</v>
      </c>
      <c r="H18" s="30" t="s">
        <v>15</v>
      </c>
      <c r="I18" s="30"/>
      <c r="J18" s="30"/>
      <c r="K18" s="30"/>
      <c r="L18" s="31">
        <f t="shared" si="0"/>
        <v>0</v>
      </c>
      <c r="M18" s="40"/>
    </row>
    <row r="19" spans="2:5" s="5" customFormat="1" ht="5.25">
      <c r="B19" s="6"/>
      <c r="E19" s="7"/>
    </row>
    <row r="20" spans="2:13" ht="15.75">
      <c r="B20" s="8" t="s">
        <v>126</v>
      </c>
      <c r="C20" s="9"/>
      <c r="D20" s="10" t="s">
        <v>152</v>
      </c>
      <c r="E20" s="11" t="s">
        <v>65</v>
      </c>
      <c r="F20" s="1"/>
      <c r="G20" s="1"/>
      <c r="H20" s="1"/>
      <c r="I20" s="1"/>
      <c r="J20" s="1"/>
      <c r="K20" s="1"/>
      <c r="L20" s="1"/>
      <c r="M20" s="1"/>
    </row>
    <row r="21" spans="2:5" s="5" customFormat="1" ht="6" thickBot="1">
      <c r="B21" s="12"/>
      <c r="D21" s="13"/>
      <c r="E21" s="14"/>
    </row>
    <row r="22" spans="6:11" ht="13.5" thickBot="1">
      <c r="F22" s="42" t="s">
        <v>4</v>
      </c>
      <c r="G22" s="43"/>
      <c r="H22" s="43"/>
      <c r="I22" s="43"/>
      <c r="J22" s="43"/>
      <c r="K22" s="44"/>
    </row>
    <row r="23" spans="1:13" ht="13.5" thickBot="1">
      <c r="A23" s="16" t="s">
        <v>5</v>
      </c>
      <c r="B23" s="17" t="s">
        <v>6</v>
      </c>
      <c r="C23" s="18" t="s">
        <v>7</v>
      </c>
      <c r="D23" s="19" t="s">
        <v>8</v>
      </c>
      <c r="E23" s="20" t="s">
        <v>9</v>
      </c>
      <c r="F23" s="21">
        <v>1</v>
      </c>
      <c r="G23" s="22">
        <v>2</v>
      </c>
      <c r="H23" s="22">
        <v>3</v>
      </c>
      <c r="I23" s="22">
        <v>4</v>
      </c>
      <c r="J23" s="22">
        <v>5</v>
      </c>
      <c r="K23" s="23">
        <v>6</v>
      </c>
      <c r="L23" s="24" t="s">
        <v>10</v>
      </c>
      <c r="M23" s="24" t="s">
        <v>188</v>
      </c>
    </row>
    <row r="24" spans="1:13" ht="19.5" customHeight="1">
      <c r="A24" s="25" t="s">
        <v>11</v>
      </c>
      <c r="B24" s="26" t="s">
        <v>66</v>
      </c>
      <c r="C24" s="27" t="s">
        <v>68</v>
      </c>
      <c r="D24" s="28" t="s">
        <v>69</v>
      </c>
      <c r="E24" s="29" t="s">
        <v>19</v>
      </c>
      <c r="F24" s="30">
        <v>58.48</v>
      </c>
      <c r="G24" s="30">
        <v>63.25</v>
      </c>
      <c r="H24" s="30" t="s">
        <v>15</v>
      </c>
      <c r="I24" s="30" t="s">
        <v>15</v>
      </c>
      <c r="J24" s="30" t="s">
        <v>15</v>
      </c>
      <c r="K24" s="30">
        <v>60.24</v>
      </c>
      <c r="L24" s="31">
        <f aca="true" t="shared" si="1" ref="L24:L32">MAX(F24:K24)</f>
        <v>63.25</v>
      </c>
      <c r="M24" s="40">
        <v>1</v>
      </c>
    </row>
    <row r="25" spans="1:13" ht="19.5" customHeight="1">
      <c r="A25" s="25" t="s">
        <v>16</v>
      </c>
      <c r="B25" s="26" t="s">
        <v>128</v>
      </c>
      <c r="C25" s="27" t="s">
        <v>129</v>
      </c>
      <c r="D25" s="28" t="s">
        <v>130</v>
      </c>
      <c r="E25" s="29" t="s">
        <v>14</v>
      </c>
      <c r="F25" s="30">
        <v>54.88</v>
      </c>
      <c r="G25" s="30">
        <v>55.01</v>
      </c>
      <c r="H25" s="30" t="s">
        <v>15</v>
      </c>
      <c r="I25" s="30">
        <v>59.65</v>
      </c>
      <c r="J25" s="30">
        <v>58.48</v>
      </c>
      <c r="K25" s="30">
        <v>54.25</v>
      </c>
      <c r="L25" s="31">
        <f t="shared" si="1"/>
        <v>59.65</v>
      </c>
      <c r="M25" s="40">
        <v>2</v>
      </c>
    </row>
    <row r="26" spans="1:13" ht="19.5" customHeight="1">
      <c r="A26" s="25" t="s">
        <v>20</v>
      </c>
      <c r="B26" s="26" t="s">
        <v>67</v>
      </c>
      <c r="C26" s="27" t="s">
        <v>153</v>
      </c>
      <c r="D26" s="28" t="s">
        <v>54</v>
      </c>
      <c r="E26" s="29" t="s">
        <v>19</v>
      </c>
      <c r="F26" s="30">
        <v>44.03</v>
      </c>
      <c r="G26" s="30">
        <v>48.41</v>
      </c>
      <c r="H26" s="30">
        <v>57.4</v>
      </c>
      <c r="I26" s="30">
        <v>55.15</v>
      </c>
      <c r="J26" s="30">
        <v>57.25</v>
      </c>
      <c r="K26" s="30">
        <v>58.3</v>
      </c>
      <c r="L26" s="31">
        <f t="shared" si="1"/>
        <v>58.3</v>
      </c>
      <c r="M26" s="40">
        <v>2</v>
      </c>
    </row>
    <row r="27" spans="1:13" ht="19.5" customHeight="1">
      <c r="A27" s="25" t="s">
        <v>23</v>
      </c>
      <c r="B27" s="26" t="s">
        <v>81</v>
      </c>
      <c r="C27" s="27" t="s">
        <v>177</v>
      </c>
      <c r="D27" s="28">
        <v>34178</v>
      </c>
      <c r="E27" s="29" t="s">
        <v>115</v>
      </c>
      <c r="F27" s="30">
        <v>38.55</v>
      </c>
      <c r="G27" s="30">
        <v>40.18</v>
      </c>
      <c r="H27" s="30">
        <v>40.01</v>
      </c>
      <c r="I27" s="30">
        <v>51.39</v>
      </c>
      <c r="J27" s="30" t="s">
        <v>15</v>
      </c>
      <c r="K27" s="30" t="s">
        <v>15</v>
      </c>
      <c r="L27" s="31">
        <f t="shared" si="1"/>
        <v>51.39</v>
      </c>
      <c r="M27" s="40">
        <v>3</v>
      </c>
    </row>
    <row r="28" spans="1:13" ht="19.5" customHeight="1">
      <c r="A28" s="25" t="s">
        <v>25</v>
      </c>
      <c r="B28" s="26" t="s">
        <v>131</v>
      </c>
      <c r="C28" s="27" t="s">
        <v>132</v>
      </c>
      <c r="D28" s="28">
        <v>34595</v>
      </c>
      <c r="E28" s="29" t="s">
        <v>14</v>
      </c>
      <c r="F28" s="30">
        <v>31.97</v>
      </c>
      <c r="G28" s="30" t="s">
        <v>15</v>
      </c>
      <c r="H28" s="30">
        <v>32.84</v>
      </c>
      <c r="I28" s="30" t="s">
        <v>15</v>
      </c>
      <c r="J28" s="30">
        <v>36.47</v>
      </c>
      <c r="K28" s="30">
        <v>40.13</v>
      </c>
      <c r="L28" s="31">
        <f t="shared" si="1"/>
        <v>40.13</v>
      </c>
      <c r="M28" s="40" t="s">
        <v>189</v>
      </c>
    </row>
    <row r="29" spans="1:13" ht="19.5" customHeight="1">
      <c r="A29" s="25" t="s">
        <v>89</v>
      </c>
      <c r="B29" s="26" t="s">
        <v>145</v>
      </c>
      <c r="C29" s="27" t="s">
        <v>146</v>
      </c>
      <c r="D29" s="28">
        <v>34602</v>
      </c>
      <c r="E29" s="29" t="s">
        <v>14</v>
      </c>
      <c r="F29" s="30">
        <v>37.26</v>
      </c>
      <c r="G29" s="30">
        <v>38.65</v>
      </c>
      <c r="H29" s="30">
        <v>33.78</v>
      </c>
      <c r="I29" s="30" t="s">
        <v>15</v>
      </c>
      <c r="J29" s="30">
        <v>37</v>
      </c>
      <c r="K29" s="30">
        <v>38.24</v>
      </c>
      <c r="L29" s="31">
        <f t="shared" si="1"/>
        <v>38.65</v>
      </c>
      <c r="M29" s="40" t="s">
        <v>189</v>
      </c>
    </row>
    <row r="30" spans="1:13" ht="19.5" customHeight="1">
      <c r="A30" s="25" t="s">
        <v>108</v>
      </c>
      <c r="B30" s="26" t="s">
        <v>62</v>
      </c>
      <c r="C30" s="27" t="s">
        <v>176</v>
      </c>
      <c r="D30" s="28">
        <v>34229</v>
      </c>
      <c r="E30" s="29" t="s">
        <v>19</v>
      </c>
      <c r="F30" s="30">
        <v>34.58</v>
      </c>
      <c r="G30" s="30" t="s">
        <v>15</v>
      </c>
      <c r="H30" s="30" t="s">
        <v>15</v>
      </c>
      <c r="I30" s="30" t="s">
        <v>15</v>
      </c>
      <c r="J30" s="30">
        <v>34.31</v>
      </c>
      <c r="K30" s="30" t="s">
        <v>15</v>
      </c>
      <c r="L30" s="31">
        <f t="shared" si="1"/>
        <v>34.58</v>
      </c>
      <c r="M30" s="40" t="s">
        <v>192</v>
      </c>
    </row>
    <row r="31" spans="1:13" ht="19.5" customHeight="1">
      <c r="A31" s="25" t="s">
        <v>109</v>
      </c>
      <c r="B31" s="26" t="s">
        <v>138</v>
      </c>
      <c r="C31" s="27" t="s">
        <v>137</v>
      </c>
      <c r="D31" s="28">
        <v>34432</v>
      </c>
      <c r="E31" s="29" t="s">
        <v>115</v>
      </c>
      <c r="F31" s="30">
        <v>31.69</v>
      </c>
      <c r="G31" s="30">
        <v>28.32</v>
      </c>
      <c r="H31" s="30">
        <v>29.81</v>
      </c>
      <c r="I31" s="30">
        <v>30.89</v>
      </c>
      <c r="J31" s="30" t="s">
        <v>15</v>
      </c>
      <c r="K31" s="30" t="s">
        <v>15</v>
      </c>
      <c r="L31" s="31">
        <f t="shared" si="1"/>
        <v>31.69</v>
      </c>
      <c r="M31" s="40"/>
    </row>
    <row r="32" spans="1:13" ht="19.5" customHeight="1">
      <c r="A32" s="25" t="s">
        <v>139</v>
      </c>
      <c r="B32" s="26" t="s">
        <v>67</v>
      </c>
      <c r="C32" s="27" t="s">
        <v>143</v>
      </c>
      <c r="D32" s="28">
        <v>34455</v>
      </c>
      <c r="E32" s="29" t="s">
        <v>144</v>
      </c>
      <c r="F32" s="30">
        <v>25.06</v>
      </c>
      <c r="G32" s="30">
        <v>28.85</v>
      </c>
      <c r="H32" s="30">
        <v>26.4</v>
      </c>
      <c r="I32" s="30"/>
      <c r="J32" s="30"/>
      <c r="K32" s="30"/>
      <c r="L32" s="31">
        <f t="shared" si="1"/>
        <v>28.85</v>
      </c>
      <c r="M32" s="40"/>
    </row>
    <row r="33" spans="2:5" s="5" customFormat="1" ht="5.25">
      <c r="B33" s="6"/>
      <c r="E33" s="7"/>
    </row>
    <row r="34" spans="2:13" ht="15.75">
      <c r="B34" s="8" t="s">
        <v>126</v>
      </c>
      <c r="C34" s="9"/>
      <c r="D34" s="10"/>
      <c r="E34" s="11" t="s">
        <v>72</v>
      </c>
      <c r="F34" s="1"/>
      <c r="G34" s="1"/>
      <c r="H34" s="1"/>
      <c r="I34" s="1"/>
      <c r="J34" s="1"/>
      <c r="K34" s="1"/>
      <c r="L34" s="1"/>
      <c r="M34" s="1"/>
    </row>
    <row r="35" spans="2:5" s="5" customFormat="1" ht="6" thickBot="1">
      <c r="B35" s="12"/>
      <c r="D35" s="13"/>
      <c r="E35" s="14"/>
    </row>
    <row r="36" spans="6:11" ht="13.5" thickBot="1">
      <c r="F36" s="42" t="s">
        <v>4</v>
      </c>
      <c r="G36" s="43"/>
      <c r="H36" s="43"/>
      <c r="I36" s="43"/>
      <c r="J36" s="43"/>
      <c r="K36" s="44"/>
    </row>
    <row r="37" spans="1:13" ht="13.5" thickBot="1">
      <c r="A37" s="16" t="s">
        <v>5</v>
      </c>
      <c r="B37" s="17" t="s">
        <v>6</v>
      </c>
      <c r="C37" s="18" t="s">
        <v>7</v>
      </c>
      <c r="D37" s="19" t="s">
        <v>8</v>
      </c>
      <c r="E37" s="20" t="s">
        <v>9</v>
      </c>
      <c r="F37" s="21">
        <v>1</v>
      </c>
      <c r="G37" s="22">
        <v>2</v>
      </c>
      <c r="H37" s="22">
        <v>3</v>
      </c>
      <c r="I37" s="22">
        <v>4</v>
      </c>
      <c r="J37" s="22">
        <v>5</v>
      </c>
      <c r="K37" s="23">
        <v>6</v>
      </c>
      <c r="L37" s="24" t="s">
        <v>10</v>
      </c>
      <c r="M37" s="24" t="s">
        <v>188</v>
      </c>
    </row>
    <row r="38" spans="1:13" ht="19.5" customHeight="1">
      <c r="A38" s="25" t="s">
        <v>11</v>
      </c>
      <c r="B38" s="26" t="s">
        <v>147</v>
      </c>
      <c r="C38" s="27" t="s">
        <v>184</v>
      </c>
      <c r="D38" s="28">
        <v>33248</v>
      </c>
      <c r="E38" s="29" t="s">
        <v>185</v>
      </c>
      <c r="F38" s="30">
        <v>61.58</v>
      </c>
      <c r="G38" s="30" t="s">
        <v>15</v>
      </c>
      <c r="H38" s="30">
        <v>63.33</v>
      </c>
      <c r="I38" s="30" t="s">
        <v>15</v>
      </c>
      <c r="J38" s="30">
        <v>64.85</v>
      </c>
      <c r="K38" s="30" t="s">
        <v>15</v>
      </c>
      <c r="L38" s="31">
        <f aca="true" t="shared" si="2" ref="L38:L43">MAX(F38:K38)</f>
        <v>64.85</v>
      </c>
      <c r="M38" s="40">
        <v>1</v>
      </c>
    </row>
    <row r="39" spans="1:13" ht="19.5" customHeight="1">
      <c r="A39" s="25" t="s">
        <v>16</v>
      </c>
      <c r="B39" s="26" t="s">
        <v>181</v>
      </c>
      <c r="C39" s="27" t="s">
        <v>182</v>
      </c>
      <c r="D39" s="28">
        <v>33364</v>
      </c>
      <c r="E39" s="29" t="s">
        <v>183</v>
      </c>
      <c r="F39" s="30">
        <v>57.05</v>
      </c>
      <c r="G39" s="30">
        <v>62.07</v>
      </c>
      <c r="H39" s="30">
        <v>59.87</v>
      </c>
      <c r="I39" s="30">
        <v>57.71</v>
      </c>
      <c r="J39" s="30" t="s">
        <v>70</v>
      </c>
      <c r="K39" s="30" t="s">
        <v>70</v>
      </c>
      <c r="L39" s="31">
        <f t="shared" si="2"/>
        <v>62.07</v>
      </c>
      <c r="M39" s="40">
        <v>1</v>
      </c>
    </row>
    <row r="40" spans="1:13" ht="19.5" customHeight="1">
      <c r="A40" s="25" t="s">
        <v>20</v>
      </c>
      <c r="B40" s="26" t="s">
        <v>67</v>
      </c>
      <c r="C40" s="27" t="s">
        <v>161</v>
      </c>
      <c r="D40" s="28" t="s">
        <v>162</v>
      </c>
      <c r="E40" s="29" t="s">
        <v>19</v>
      </c>
      <c r="F40" s="30">
        <v>49.75</v>
      </c>
      <c r="G40" s="30">
        <v>51.5</v>
      </c>
      <c r="H40" s="30" t="s">
        <v>15</v>
      </c>
      <c r="I40" s="30">
        <v>51.71</v>
      </c>
      <c r="J40" s="30" t="s">
        <v>15</v>
      </c>
      <c r="K40" s="30">
        <v>53.46</v>
      </c>
      <c r="L40" s="31">
        <f t="shared" si="2"/>
        <v>53.46</v>
      </c>
      <c r="M40" s="40">
        <v>2</v>
      </c>
    </row>
    <row r="41" spans="1:13" ht="19.5" customHeight="1">
      <c r="A41" s="25" t="s">
        <v>23</v>
      </c>
      <c r="B41" s="26" t="s">
        <v>179</v>
      </c>
      <c r="C41" s="27" t="s">
        <v>180</v>
      </c>
      <c r="D41" s="28">
        <v>33628</v>
      </c>
      <c r="E41" s="29" t="s">
        <v>33</v>
      </c>
      <c r="F41" s="30">
        <v>52.75</v>
      </c>
      <c r="G41" s="30">
        <v>50.9</v>
      </c>
      <c r="H41" s="30">
        <v>49.6</v>
      </c>
      <c r="I41" s="30">
        <v>52.75</v>
      </c>
      <c r="J41" s="30" t="s">
        <v>15</v>
      </c>
      <c r="K41" s="30" t="s">
        <v>15</v>
      </c>
      <c r="L41" s="31">
        <f t="shared" si="2"/>
        <v>52.75</v>
      </c>
      <c r="M41" s="40">
        <v>2</v>
      </c>
    </row>
    <row r="42" spans="1:13" ht="19.5" customHeight="1">
      <c r="A42" s="25" t="s">
        <v>25</v>
      </c>
      <c r="B42" s="26" t="s">
        <v>154</v>
      </c>
      <c r="C42" s="27" t="s">
        <v>155</v>
      </c>
      <c r="D42" s="28">
        <v>33728</v>
      </c>
      <c r="E42" s="29" t="s">
        <v>19</v>
      </c>
      <c r="F42" s="30">
        <v>44.93</v>
      </c>
      <c r="G42" s="30" t="s">
        <v>15</v>
      </c>
      <c r="H42" s="30">
        <v>41.7</v>
      </c>
      <c r="I42" s="30">
        <v>41.67</v>
      </c>
      <c r="J42" s="30">
        <v>44.3</v>
      </c>
      <c r="K42" s="30">
        <v>46.47</v>
      </c>
      <c r="L42" s="31">
        <f t="shared" si="2"/>
        <v>46.47</v>
      </c>
      <c r="M42" s="40">
        <v>3</v>
      </c>
    </row>
    <row r="43" spans="1:13" ht="19.5" customHeight="1">
      <c r="A43" s="25" t="s">
        <v>89</v>
      </c>
      <c r="B43" s="26" t="s">
        <v>156</v>
      </c>
      <c r="C43" s="27" t="s">
        <v>178</v>
      </c>
      <c r="D43" s="28">
        <v>33717</v>
      </c>
      <c r="E43" s="29" t="s">
        <v>115</v>
      </c>
      <c r="F43" s="30">
        <v>42.76</v>
      </c>
      <c r="G43" s="30">
        <v>39.1</v>
      </c>
      <c r="H43" s="30" t="s">
        <v>15</v>
      </c>
      <c r="I43" s="30" t="s">
        <v>15</v>
      </c>
      <c r="J43" s="30">
        <v>41.05</v>
      </c>
      <c r="K43" s="30" t="s">
        <v>15</v>
      </c>
      <c r="L43" s="31">
        <f t="shared" si="2"/>
        <v>42.76</v>
      </c>
      <c r="M43" s="40"/>
    </row>
    <row r="44" spans="2:5" s="5" customFormat="1" ht="5.25">
      <c r="B44" s="6"/>
      <c r="E44" s="7"/>
    </row>
    <row r="45" spans="2:13" ht="15.75">
      <c r="B45" s="8" t="s">
        <v>126</v>
      </c>
      <c r="C45" s="9"/>
      <c r="D45" s="10"/>
      <c r="E45" s="11" t="s">
        <v>76</v>
      </c>
      <c r="F45" s="1"/>
      <c r="G45" s="1"/>
      <c r="H45" s="1"/>
      <c r="I45" s="1"/>
      <c r="J45" s="1"/>
      <c r="K45" s="1"/>
      <c r="L45" s="1"/>
      <c r="M45" s="1"/>
    </row>
    <row r="46" spans="2:5" s="5" customFormat="1" ht="6" thickBot="1">
      <c r="B46" s="12"/>
      <c r="D46" s="13"/>
      <c r="E46" s="14"/>
    </row>
    <row r="47" spans="6:11" ht="13.5" thickBot="1">
      <c r="F47" s="42" t="s">
        <v>4</v>
      </c>
      <c r="G47" s="43"/>
      <c r="H47" s="43"/>
      <c r="I47" s="43"/>
      <c r="J47" s="43"/>
      <c r="K47" s="44"/>
    </row>
    <row r="48" spans="1:13" ht="13.5" thickBot="1">
      <c r="A48" s="16" t="s">
        <v>5</v>
      </c>
      <c r="B48" s="17" t="s">
        <v>6</v>
      </c>
      <c r="C48" s="18" t="s">
        <v>7</v>
      </c>
      <c r="D48" s="19" t="s">
        <v>8</v>
      </c>
      <c r="E48" s="20" t="s">
        <v>9</v>
      </c>
      <c r="F48" s="21">
        <v>1</v>
      </c>
      <c r="G48" s="22">
        <v>2</v>
      </c>
      <c r="H48" s="22">
        <v>3</v>
      </c>
      <c r="I48" s="22">
        <v>4</v>
      </c>
      <c r="J48" s="22">
        <v>5</v>
      </c>
      <c r="K48" s="23">
        <v>6</v>
      </c>
      <c r="L48" s="24" t="s">
        <v>10</v>
      </c>
      <c r="M48" s="24" t="s">
        <v>188</v>
      </c>
    </row>
    <row r="49" spans="1:13" ht="19.5" customHeight="1">
      <c r="A49" s="25" t="s">
        <v>11</v>
      </c>
      <c r="B49" s="26" t="s">
        <v>73</v>
      </c>
      <c r="C49" s="27" t="s">
        <v>150</v>
      </c>
      <c r="D49" s="28">
        <v>32342</v>
      </c>
      <c r="E49" s="29" t="s">
        <v>157</v>
      </c>
      <c r="F49" s="30">
        <v>59.51</v>
      </c>
      <c r="G49" s="30">
        <v>63</v>
      </c>
      <c r="H49" s="30">
        <v>65.15</v>
      </c>
      <c r="I49" s="30" t="s">
        <v>70</v>
      </c>
      <c r="J49" s="30" t="s">
        <v>15</v>
      </c>
      <c r="K49" s="30" t="s">
        <v>70</v>
      </c>
      <c r="L49" s="31">
        <f>MAX(F49:K49)</f>
        <v>65.15</v>
      </c>
      <c r="M49" s="31" t="s">
        <v>191</v>
      </c>
    </row>
    <row r="50" spans="1:13" ht="19.5" customHeight="1">
      <c r="A50" s="25" t="s">
        <v>16</v>
      </c>
      <c r="B50" s="26" t="s">
        <v>88</v>
      </c>
      <c r="C50" s="27" t="s">
        <v>186</v>
      </c>
      <c r="D50" s="28">
        <v>32705</v>
      </c>
      <c r="E50" s="29" t="s">
        <v>187</v>
      </c>
      <c r="F50" s="30">
        <v>57.2</v>
      </c>
      <c r="G50" s="30">
        <v>54.7</v>
      </c>
      <c r="H50" s="30" t="s">
        <v>15</v>
      </c>
      <c r="I50" s="30" t="s">
        <v>15</v>
      </c>
      <c r="J50" s="30">
        <v>56.73</v>
      </c>
      <c r="K50" s="30">
        <v>53.8</v>
      </c>
      <c r="L50" s="31">
        <f>MAX(F50:K50)</f>
        <v>57.2</v>
      </c>
      <c r="M50" s="40">
        <v>2</v>
      </c>
    </row>
    <row r="51" spans="1:13" ht="19.5" customHeight="1">
      <c r="A51" s="25" t="s">
        <v>20</v>
      </c>
      <c r="B51" s="26" t="s">
        <v>158</v>
      </c>
      <c r="C51" s="27" t="s">
        <v>159</v>
      </c>
      <c r="D51" s="28">
        <v>32719</v>
      </c>
      <c r="E51" s="29" t="s">
        <v>160</v>
      </c>
      <c r="F51" s="30">
        <v>52.05</v>
      </c>
      <c r="G51" s="30">
        <v>50.1</v>
      </c>
      <c r="H51" s="30" t="s">
        <v>15</v>
      </c>
      <c r="I51" s="30" t="s">
        <v>15</v>
      </c>
      <c r="J51" s="30" t="s">
        <v>15</v>
      </c>
      <c r="K51" s="30" t="s">
        <v>15</v>
      </c>
      <c r="L51" s="31">
        <f>MAX(F51:K51)</f>
        <v>52.05</v>
      </c>
      <c r="M51" s="40">
        <v>2</v>
      </c>
    </row>
    <row r="52" spans="1:13" ht="19.5" customHeight="1">
      <c r="A52" s="25" t="s">
        <v>23</v>
      </c>
      <c r="B52" s="26" t="s">
        <v>82</v>
      </c>
      <c r="C52" s="27" t="s">
        <v>83</v>
      </c>
      <c r="D52" s="28">
        <v>32584</v>
      </c>
      <c r="E52" s="29" t="s">
        <v>84</v>
      </c>
      <c r="F52" s="30">
        <v>48.86</v>
      </c>
      <c r="G52" s="30">
        <v>50.3</v>
      </c>
      <c r="H52" s="30" t="s">
        <v>15</v>
      </c>
      <c r="I52" s="30">
        <v>44.23</v>
      </c>
      <c r="J52" s="30" t="s">
        <v>70</v>
      </c>
      <c r="K52" s="30" t="s">
        <v>70</v>
      </c>
      <c r="L52" s="31">
        <f>MAX(F52:K52)</f>
        <v>50.3</v>
      </c>
      <c r="M52" s="40">
        <v>3</v>
      </c>
    </row>
    <row r="55" s="41" customFormat="1" ht="15.75"/>
    <row r="56" spans="2:5" s="41" customFormat="1" ht="15.75">
      <c r="B56" s="41" t="s">
        <v>194</v>
      </c>
      <c r="E56" s="41" t="s">
        <v>193</v>
      </c>
    </row>
    <row r="57" s="41" customFormat="1" ht="15.75"/>
    <row r="58" s="41" customFormat="1" ht="15.75"/>
    <row r="59" s="41" customFormat="1" ht="15.75"/>
  </sheetData>
  <mergeCells count="4">
    <mergeCell ref="F5:K5"/>
    <mergeCell ref="F22:K22"/>
    <mergeCell ref="F47:K47"/>
    <mergeCell ref="F36:K36"/>
  </mergeCells>
  <printOptions horizontalCentered="1"/>
  <pageMargins left="0.3937007874015748" right="0.3937007874015748" top="0.57" bottom="0.26" header="0.26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</cp:lastModifiedBy>
  <cp:lastPrinted>2010-04-19T06:41:58Z</cp:lastPrinted>
  <dcterms:created xsi:type="dcterms:W3CDTF">2010-04-19T05:07:34Z</dcterms:created>
  <dcterms:modified xsi:type="dcterms:W3CDTF">2010-04-19T07:15:23Z</dcterms:modified>
  <cp:category/>
  <cp:version/>
  <cp:contentType/>
  <cp:contentStatus/>
</cp:coreProperties>
</file>