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75" windowWidth="15360" windowHeight="8505" firstSheet="24" activeTab="32"/>
  </bookViews>
  <sheets>
    <sheet name="titulinis" sheetId="1" r:id="rId1"/>
    <sheet name="60bbM" sheetId="2" r:id="rId2"/>
    <sheet name="60M" sheetId="3" r:id="rId3"/>
    <sheet name="200M" sheetId="4" r:id="rId4"/>
    <sheet name="500M" sheetId="5" r:id="rId5"/>
    <sheet name="tolisM" sheetId="6" r:id="rId6"/>
    <sheet name="aukštisM" sheetId="7" r:id="rId7"/>
    <sheet name="rutulysM" sheetId="8" r:id="rId8"/>
    <sheet name="kamuoliukasM" sheetId="9" r:id="rId9"/>
    <sheet name="60bbj-tės" sheetId="10" r:id="rId10"/>
    <sheet name="100j-tės" sheetId="11" r:id="rId11"/>
    <sheet name="200j-tės" sheetId="12" r:id="rId12"/>
    <sheet name="600j-tės" sheetId="13" r:id="rId13"/>
    <sheet name="tolisj-tės" sheetId="14" r:id="rId14"/>
    <sheet name="aukštis j-tės" sheetId="15" r:id="rId15"/>
    <sheet name="rutulysj-tės" sheetId="16" r:id="rId16"/>
    <sheet name="Ietis-tės" sheetId="17" r:id="rId17"/>
    <sheet name="60bbB" sheetId="18" r:id="rId18"/>
    <sheet name="60B" sheetId="19" r:id="rId19"/>
    <sheet name="200B" sheetId="20" r:id="rId20"/>
    <sheet name="500B" sheetId="21" r:id="rId21"/>
    <sheet name="tolisB" sheetId="22" r:id="rId22"/>
    <sheet name="aukštisB" sheetId="23" r:id="rId23"/>
    <sheet name="rutulys B" sheetId="24" r:id="rId24"/>
    <sheet name="kamuoliukas B" sheetId="25" r:id="rId25"/>
    <sheet name="60bbj-čiai" sheetId="26" r:id="rId26"/>
    <sheet name="100j-čiai" sheetId="27" r:id="rId27"/>
    <sheet name="200j-čiai" sheetId="28" r:id="rId28"/>
    <sheet name="800j-čiai" sheetId="29" r:id="rId29"/>
    <sheet name="tolisj-čiai" sheetId="30" r:id="rId30"/>
    <sheet name="aukštisj-čiai" sheetId="31" r:id="rId31"/>
    <sheet name="rutulysj-čiai" sheetId="32" r:id="rId32"/>
    <sheet name="ietis-čiai" sheetId="33" r:id="rId33"/>
  </sheets>
  <definedNames/>
  <calcPr fullCalcOnLoad="1"/>
</workbook>
</file>

<file path=xl/sharedStrings.xml><?xml version="1.0" encoding="utf-8"?>
<sst xmlns="http://schemas.openxmlformats.org/spreadsheetml/2006/main" count="2852" uniqueCount="753">
  <si>
    <t>Vardas</t>
  </si>
  <si>
    <t>Pavardė</t>
  </si>
  <si>
    <t>Miestas</t>
  </si>
  <si>
    <t>1</t>
  </si>
  <si>
    <t>11</t>
  </si>
  <si>
    <t>2</t>
  </si>
  <si>
    <t>Biržai</t>
  </si>
  <si>
    <t>9</t>
  </si>
  <si>
    <t>A.Viduolis</t>
  </si>
  <si>
    <t>3</t>
  </si>
  <si>
    <t>Pasvalys</t>
  </si>
  <si>
    <t>8</t>
  </si>
  <si>
    <t>E.Žilys</t>
  </si>
  <si>
    <t>4</t>
  </si>
  <si>
    <t>5</t>
  </si>
  <si>
    <t>6</t>
  </si>
  <si>
    <t>7</t>
  </si>
  <si>
    <t>Laura</t>
  </si>
  <si>
    <t>Kėdainiai</t>
  </si>
  <si>
    <t>R.Morkūnienė</t>
  </si>
  <si>
    <t>Ieva</t>
  </si>
  <si>
    <t>A.Dobregienė</t>
  </si>
  <si>
    <t>K.Šaulys</t>
  </si>
  <si>
    <t>Utena</t>
  </si>
  <si>
    <t>8,1</t>
  </si>
  <si>
    <t>J.Kirilovienė</t>
  </si>
  <si>
    <t>Monika</t>
  </si>
  <si>
    <t>I.Steponavičienė</t>
  </si>
  <si>
    <t>Greta</t>
  </si>
  <si>
    <t>9,7</t>
  </si>
  <si>
    <t>Gintarė</t>
  </si>
  <si>
    <t>Aistė</t>
  </si>
  <si>
    <t>Evelina</t>
  </si>
  <si>
    <t>Simona</t>
  </si>
  <si>
    <t>E.Suveizdis</t>
  </si>
  <si>
    <t>V.Venckus</t>
  </si>
  <si>
    <t>Justina</t>
  </si>
  <si>
    <t>8,2</t>
  </si>
  <si>
    <t>8,4</t>
  </si>
  <si>
    <t>Karolina</t>
  </si>
  <si>
    <t>Lukas</t>
  </si>
  <si>
    <t>Justas</t>
  </si>
  <si>
    <t>Mindaugas</t>
  </si>
  <si>
    <t>Domantas</t>
  </si>
  <si>
    <t>Šarūnas</t>
  </si>
  <si>
    <t>Tautvydas</t>
  </si>
  <si>
    <t>Karolis</t>
  </si>
  <si>
    <t>Dominykas</t>
  </si>
  <si>
    <t>Donatas</t>
  </si>
  <si>
    <t>Mantas</t>
  </si>
  <si>
    <t>Paulius</t>
  </si>
  <si>
    <t>7,7</t>
  </si>
  <si>
    <t>N.Skorupskienė</t>
  </si>
  <si>
    <t>Deividas</t>
  </si>
  <si>
    <t>V.Kiaulakis</t>
  </si>
  <si>
    <t>Tadas</t>
  </si>
  <si>
    <t>Eimantas</t>
  </si>
  <si>
    <t>V.Bagamolovas</t>
  </si>
  <si>
    <t>Vieta</t>
  </si>
  <si>
    <t>Panevėžys</t>
  </si>
  <si>
    <t>Gim. data</t>
  </si>
  <si>
    <t>Rezult.</t>
  </si>
  <si>
    <t>Taškai</t>
  </si>
  <si>
    <t>Treneriai</t>
  </si>
  <si>
    <t>Varžybų vyriausiasis teisėjas</t>
  </si>
  <si>
    <t>JAUNUČIŲ IR VAIKŲ LENGVOSIOS ATLETIKOS VARŽYBOS</t>
  </si>
  <si>
    <t>Re.fin</t>
  </si>
  <si>
    <t>Rez. p.b.</t>
  </si>
  <si>
    <t>Rez.p.b.</t>
  </si>
  <si>
    <t>Rez.fin.</t>
  </si>
  <si>
    <t>Rez.f.</t>
  </si>
  <si>
    <t>R.Jakubauskas</t>
  </si>
  <si>
    <t>Z.Gleveckienė</t>
  </si>
  <si>
    <t>Rz.f.</t>
  </si>
  <si>
    <t>Rokiškis</t>
  </si>
  <si>
    <t>V.Čereška</t>
  </si>
  <si>
    <t>Gim.data</t>
  </si>
  <si>
    <t>Komanda</t>
  </si>
  <si>
    <t>Treneris</t>
  </si>
  <si>
    <t>Rezultatas</t>
  </si>
  <si>
    <t>R.Šinkūnas</t>
  </si>
  <si>
    <t>Miglė</t>
  </si>
  <si>
    <t>V.Zarankienė</t>
  </si>
  <si>
    <t>Gabija</t>
  </si>
  <si>
    <t>Z.Balčiauskas</t>
  </si>
  <si>
    <t>Dobrega</t>
  </si>
  <si>
    <t>99-05-03</t>
  </si>
  <si>
    <t>Sadauskas</t>
  </si>
  <si>
    <t>B</t>
  </si>
  <si>
    <t>Rez.</t>
  </si>
  <si>
    <t>Rokas</t>
  </si>
  <si>
    <t xml:space="preserve">Panevėžys </t>
  </si>
  <si>
    <t>Dovilė</t>
  </si>
  <si>
    <t>Paulina</t>
  </si>
  <si>
    <t>Lukoševičiūtė</t>
  </si>
  <si>
    <t>Gabrielė</t>
  </si>
  <si>
    <t>Goda</t>
  </si>
  <si>
    <t>120</t>
  </si>
  <si>
    <t>125</t>
  </si>
  <si>
    <t>130</t>
  </si>
  <si>
    <t>135</t>
  </si>
  <si>
    <t>Justinas</t>
  </si>
  <si>
    <t>Matas</t>
  </si>
  <si>
    <t>Varžybų rekordas - 7,4 s (Arnas Dilinskis 2008-05-16)</t>
  </si>
  <si>
    <t>Varžybų rekordas - 25,0 s (Arnas Dilinskis 2008-05-16)</t>
  </si>
  <si>
    <t>Varžybų rekordas - 22,9 s (Domantas Žalga 2008-03-16)</t>
  </si>
  <si>
    <t>Varžybų rekordas - 16,90 m (Rokas Kirlys 2006-02-11)</t>
  </si>
  <si>
    <t>Varžybų rekordas - 7,7 s (Eglė Pritulskytė 2007 05 19, Miglė Marozaitė 2009 02 12)</t>
  </si>
  <si>
    <t>Varžybų rekordas - 25,9 s (Eglė Pritulskytė 2009 02 12)</t>
  </si>
  <si>
    <t>Varžybų rekordas - 14,34 m (Ieva Zarankaitė 2009-06-04)</t>
  </si>
  <si>
    <t>Varžybų rekordas - 6,66 m (Mikas Beleckas 2009 06 04)</t>
  </si>
  <si>
    <t>Varžybų rekordas - 1,85 m (Karolis Kozinas 2009 05 20)</t>
  </si>
  <si>
    <t>Juknevičiūtė</t>
  </si>
  <si>
    <t>99-10-11</t>
  </si>
  <si>
    <t>1998</t>
  </si>
  <si>
    <t>A.Sniečkus</t>
  </si>
  <si>
    <t>Otilija</t>
  </si>
  <si>
    <t>Klimavičiūtė</t>
  </si>
  <si>
    <t>98-12-14</t>
  </si>
  <si>
    <t>1999</t>
  </si>
  <si>
    <t>99-01-26</t>
  </si>
  <si>
    <t>Palaima</t>
  </si>
  <si>
    <t>98-03-13</t>
  </si>
  <si>
    <t>Evaldas</t>
  </si>
  <si>
    <t>Aurimas</t>
  </si>
  <si>
    <t xml:space="preserve">Laura </t>
  </si>
  <si>
    <t>Ivanauskaitė</t>
  </si>
  <si>
    <t>98-03-25</t>
  </si>
  <si>
    <t>Strelčiūnaitė</t>
  </si>
  <si>
    <t>99-05-22</t>
  </si>
  <si>
    <t>Eglė</t>
  </si>
  <si>
    <t>Leveikaitė</t>
  </si>
  <si>
    <t>99-03-21</t>
  </si>
  <si>
    <t>P.Fedorenka</t>
  </si>
  <si>
    <t>Deimantė</t>
  </si>
  <si>
    <t>Katinaitė</t>
  </si>
  <si>
    <t>99-09-06</t>
  </si>
  <si>
    <t>Viltė</t>
  </si>
  <si>
    <t>99-09-13</t>
  </si>
  <si>
    <t>Gabrielius</t>
  </si>
  <si>
    <t>Zakarauskas</t>
  </si>
  <si>
    <t>98-11-27</t>
  </si>
  <si>
    <t>K.Sabalytė</t>
  </si>
  <si>
    <t>Kupčiūnas</t>
  </si>
  <si>
    <t>Kipras</t>
  </si>
  <si>
    <t>98-12-04</t>
  </si>
  <si>
    <t>Bagamolovas</t>
  </si>
  <si>
    <t>01-05-18</t>
  </si>
  <si>
    <t>Bžeskis</t>
  </si>
  <si>
    <t>M.Saliamonas</t>
  </si>
  <si>
    <t>Varžybų rekordas - 1:22,2s (Dovilė Stoškutė 2010 05 14)</t>
  </si>
  <si>
    <t>Varžybų rekordas - 9,3 s (Mindaugas Juknevičius 2010-06-03)</t>
  </si>
  <si>
    <t>Varžybų rekordas - 15,52 m (Arnas Juškevičius 2010 06 03)</t>
  </si>
  <si>
    <t>Rakauskaitė</t>
  </si>
  <si>
    <t>1997</t>
  </si>
  <si>
    <t>97-11-11</t>
  </si>
  <si>
    <t>Stoškutė</t>
  </si>
  <si>
    <t>97-04-11</t>
  </si>
  <si>
    <t>Staurylaitė</t>
  </si>
  <si>
    <t>97-01-08</t>
  </si>
  <si>
    <t>Norvaišaitė</t>
  </si>
  <si>
    <t>97-09-30</t>
  </si>
  <si>
    <t>Egidija</t>
  </si>
  <si>
    <t>Jasinskytė</t>
  </si>
  <si>
    <t>97-08-27</t>
  </si>
  <si>
    <t>Juknevičius</t>
  </si>
  <si>
    <t>97-07-04</t>
  </si>
  <si>
    <t>Tomas</t>
  </si>
  <si>
    <t>Zlotkus</t>
  </si>
  <si>
    <t>97-05-16</t>
  </si>
  <si>
    <t>Budrys</t>
  </si>
  <si>
    <t>Saimonas</t>
  </si>
  <si>
    <t>Stanislavavičius</t>
  </si>
  <si>
    <t>Petrosevičius</t>
  </si>
  <si>
    <t>Zubrus</t>
  </si>
  <si>
    <t>97-06-20</t>
  </si>
  <si>
    <t>Indrašius</t>
  </si>
  <si>
    <t>97-05-22</t>
  </si>
  <si>
    <t>Ugnius</t>
  </si>
  <si>
    <t>Dovydas</t>
  </si>
  <si>
    <t>97-01-28</t>
  </si>
  <si>
    <t>Z.Peleckienė</t>
  </si>
  <si>
    <t>X</t>
  </si>
  <si>
    <t>97-05-31</t>
  </si>
  <si>
    <t>Asta</t>
  </si>
  <si>
    <t>Varžybų rekordas - 1,65 cm (Žydrūnė Simanavičiūtė 2009-02-12)</t>
  </si>
  <si>
    <t>Varžybų rekordas - 5,39cm (Neringa Gedaminskaitė 2010-02-12)</t>
  </si>
  <si>
    <t>Varžybų rekordas - 1,45 cm (Žydrūnė Simanavičiūtė 2006-11-18)</t>
  </si>
  <si>
    <t>Varžybų rekordas - 1:20,9 s (Aurimas Žemaitis 2009-06-04)</t>
  </si>
  <si>
    <t>Varžybų rekordas - 5,19 cm (Šarūnas Samas 2007-02-17)</t>
  </si>
  <si>
    <t>Varžybų rekordas - 1,65 cm (Karolis Kozinas 2008-02-15)</t>
  </si>
  <si>
    <t>Zaveckaitė</t>
  </si>
  <si>
    <t>00-05-23</t>
  </si>
  <si>
    <t>Saulė</t>
  </si>
  <si>
    <t>Norvaišytė</t>
  </si>
  <si>
    <t>99-03-09</t>
  </si>
  <si>
    <t>99-09-14</t>
  </si>
  <si>
    <t>Jasiūnas</t>
  </si>
  <si>
    <t>Vaitekūnas</t>
  </si>
  <si>
    <t>99-08-22</t>
  </si>
  <si>
    <t>Tamošiūnas</t>
  </si>
  <si>
    <t>98-07-13</t>
  </si>
  <si>
    <t>Ignas</t>
  </si>
  <si>
    <t>Banys</t>
  </si>
  <si>
    <t>Varžybų rekordas - 12,4 s (Eglė Pritulskytė 2009 05 20, Erika Žitkevičiūtė 2010 05 14)</t>
  </si>
  <si>
    <t>Varžybų rekordas - 11,1 s (Arnas Dilinskis 2010 06 03)</t>
  </si>
  <si>
    <t>140</t>
  </si>
  <si>
    <t>Strumbylaitė</t>
  </si>
  <si>
    <t>28,4</t>
  </si>
  <si>
    <t>28,5</t>
  </si>
  <si>
    <t>30,6</t>
  </si>
  <si>
    <t>31,1</t>
  </si>
  <si>
    <t>Ugnė</t>
  </si>
  <si>
    <t>8,3</t>
  </si>
  <si>
    <t>8,5</t>
  </si>
  <si>
    <t>8,7</t>
  </si>
  <si>
    <t>8,8</t>
  </si>
  <si>
    <t>8,9</t>
  </si>
  <si>
    <t>9,1</t>
  </si>
  <si>
    <t>9,3</t>
  </si>
  <si>
    <t>9,4</t>
  </si>
  <si>
    <t>9,5</t>
  </si>
  <si>
    <t>12,5</t>
  </si>
  <si>
    <t>13,1</t>
  </si>
  <si>
    <t>13,2</t>
  </si>
  <si>
    <t>13,5</t>
  </si>
  <si>
    <t>13,9</t>
  </si>
  <si>
    <t>13,6</t>
  </si>
  <si>
    <t>14,0</t>
  </si>
  <si>
    <t>14,3</t>
  </si>
  <si>
    <t>Ema</t>
  </si>
  <si>
    <t>Kučaitė</t>
  </si>
  <si>
    <t>26,9</t>
  </si>
  <si>
    <t>27,2</t>
  </si>
  <si>
    <t>28,9</t>
  </si>
  <si>
    <t>3,5</t>
  </si>
  <si>
    <t>29,7</t>
  </si>
  <si>
    <t>30,0</t>
  </si>
  <si>
    <t>9,6</t>
  </si>
  <si>
    <t>10,0</t>
  </si>
  <si>
    <t>Veršulis</t>
  </si>
  <si>
    <t>99-08-09</t>
  </si>
  <si>
    <t>Vilius</t>
  </si>
  <si>
    <t>Erikas</t>
  </si>
  <si>
    <t>Žukauskas</t>
  </si>
  <si>
    <t>99-03-12</t>
  </si>
  <si>
    <t>Edvinas</t>
  </si>
  <si>
    <t>9,0</t>
  </si>
  <si>
    <t>99-06-24</t>
  </si>
  <si>
    <t>9,2</t>
  </si>
  <si>
    <t>Laurynas</t>
  </si>
  <si>
    <t>29,2</t>
  </si>
  <si>
    <t>30,8</t>
  </si>
  <si>
    <t>35,3</t>
  </si>
  <si>
    <t>11,9</t>
  </si>
  <si>
    <t>12,1</t>
  </si>
  <si>
    <t>12,2</t>
  </si>
  <si>
    <t>12,7</t>
  </si>
  <si>
    <t>12,6</t>
  </si>
  <si>
    <t>13,0</t>
  </si>
  <si>
    <t>26,4</t>
  </si>
  <si>
    <t>Rimgaudas</t>
  </si>
  <si>
    <t>Jonas</t>
  </si>
  <si>
    <t>Zigmantavičius</t>
  </si>
  <si>
    <t>97-01-22</t>
  </si>
  <si>
    <t>Varžybų rekordas - 26,6 s ( Eglė Pritulskytė 2007-05-19)</t>
  </si>
  <si>
    <t xml:space="preserve">60m barjerinis bėgimas mergaitėms  (1999 m.g. ir jaunesnėms) (12,00m; 7,50m; 0,762m) </t>
  </si>
  <si>
    <t>10,1</t>
  </si>
  <si>
    <t>Martyna</t>
  </si>
  <si>
    <t>99-11-08</t>
  </si>
  <si>
    <t>Vaida</t>
  </si>
  <si>
    <t>Padimanskaitė</t>
  </si>
  <si>
    <t>00-08-07</t>
  </si>
  <si>
    <t>Varžybų rekordas - 10,0 s Laura Juknevičiūtė 2012-05-18)</t>
  </si>
  <si>
    <t>99-06-09</t>
  </si>
  <si>
    <t>Žukauskaitė</t>
  </si>
  <si>
    <t xml:space="preserve">60m bėgimas mergaitėms  (1999 m.g. ir jaunesnėms) </t>
  </si>
  <si>
    <t>Ubeikaitė</t>
  </si>
  <si>
    <t>00-05-21</t>
  </si>
  <si>
    <t>Eivilė</t>
  </si>
  <si>
    <t>Cemnolonskytė</t>
  </si>
  <si>
    <t>02-06-01</t>
  </si>
  <si>
    <t>Guostė</t>
  </si>
  <si>
    <t>Daukšaitė</t>
  </si>
  <si>
    <t>99-11-18</t>
  </si>
  <si>
    <t>Širvinskaitė</t>
  </si>
  <si>
    <t>01-10-12</t>
  </si>
  <si>
    <t>Murnikaitė</t>
  </si>
  <si>
    <t>00-03-20</t>
  </si>
  <si>
    <t>E.Grigelionytė</t>
  </si>
  <si>
    <t>00-10-07</t>
  </si>
  <si>
    <t>Chodyra</t>
  </si>
  <si>
    <t>Vainauskaitė</t>
  </si>
  <si>
    <t>99-06-08</t>
  </si>
  <si>
    <t>Borisaitė</t>
  </si>
  <si>
    <t>00-03-12</t>
  </si>
  <si>
    <t>Danielė</t>
  </si>
  <si>
    <t>Jazdauskaitė</t>
  </si>
  <si>
    <t>200m  bėgimas mergaitėms  (1999 m.g. ir jaunesnėms)</t>
  </si>
  <si>
    <t>99-01-29</t>
  </si>
  <si>
    <t>Kamilė</t>
  </si>
  <si>
    <t>Antanaitytė</t>
  </si>
  <si>
    <t>500m  bėgimas mergaitėms  (1999 m.g. ir jaunesnėms)</t>
  </si>
  <si>
    <t>2000</t>
  </si>
  <si>
    <t>00-02-03</t>
  </si>
  <si>
    <t>A. Viduolis</t>
  </si>
  <si>
    <t>Vita</t>
  </si>
  <si>
    <t>Džiulna</t>
  </si>
  <si>
    <t>Katkevičiūtė</t>
  </si>
  <si>
    <t>Agnė</t>
  </si>
  <si>
    <t>Juodkaitė</t>
  </si>
  <si>
    <t>Šuolis į tolį  mergaitėms  (1999 m.g. ir jaunesnėms)</t>
  </si>
  <si>
    <t>Bandymai</t>
  </si>
  <si>
    <t>99-03-01</t>
  </si>
  <si>
    <t>Šuolis į aukštį  mergaitėms  (1999 m.g. ir jaunesnėms)</t>
  </si>
  <si>
    <t>Butėnaitė</t>
  </si>
  <si>
    <t>00-05-20</t>
  </si>
  <si>
    <t>O</t>
  </si>
  <si>
    <t>Šaučiūnaitė</t>
  </si>
  <si>
    <t>Varžybų rekordas - 10,91 m (3 kg., Miglė Kaušylaitė 2009 05 20)</t>
  </si>
  <si>
    <t>Rutulio stūmimas (2 kg.)  mergaitėms  (1999 m.g. ir jaunesnėms)</t>
  </si>
  <si>
    <t xml:space="preserve">            Bandymai</t>
  </si>
  <si>
    <t>Agnietė</t>
  </si>
  <si>
    <t>Dobrovolskytė</t>
  </si>
  <si>
    <t>99-04-01</t>
  </si>
  <si>
    <t>Marija</t>
  </si>
  <si>
    <t>99-04-08</t>
  </si>
  <si>
    <t>00-09-17</t>
  </si>
  <si>
    <t>Urtė</t>
  </si>
  <si>
    <t>Bačianskaitė</t>
  </si>
  <si>
    <t xml:space="preserve">60m barjerinis bėgimas berniukams  (1999 m.g. ir jaunesniems) (12,00m; 7,50m; 0,762m) </t>
  </si>
  <si>
    <t>Mickevičius</t>
  </si>
  <si>
    <t>99-08-07</t>
  </si>
  <si>
    <t>10,7</t>
  </si>
  <si>
    <t>10,8</t>
  </si>
  <si>
    <t>60m bėgimas berniukams  (1999 m.g. ir jaunesniems)</t>
  </si>
  <si>
    <t>7,9</t>
  </si>
  <si>
    <t>Čepukas</t>
  </si>
  <si>
    <t>99-02-20</t>
  </si>
  <si>
    <t>99-03-15</t>
  </si>
  <si>
    <t>Aigaras</t>
  </si>
  <si>
    <t>Skvereckaitis</t>
  </si>
  <si>
    <t>Vaitkevičius</t>
  </si>
  <si>
    <t>00-05-18</t>
  </si>
  <si>
    <t>Valentinas</t>
  </si>
  <si>
    <t>Starkovas</t>
  </si>
  <si>
    <t>99-02-15</t>
  </si>
  <si>
    <t>Streikus</t>
  </si>
  <si>
    <t>00-01-13</t>
  </si>
  <si>
    <t>Žostautas</t>
  </si>
  <si>
    <t>99-09-24</t>
  </si>
  <si>
    <t>V.Datenis</t>
  </si>
  <si>
    <t>Arminas</t>
  </si>
  <si>
    <t>Jaroševičius</t>
  </si>
  <si>
    <t>99-07-24</t>
  </si>
  <si>
    <t>Alanas</t>
  </si>
  <si>
    <t>01-09-22</t>
  </si>
  <si>
    <t>8,0</t>
  </si>
  <si>
    <t>99-05-02</t>
  </si>
  <si>
    <t>Lukošius</t>
  </si>
  <si>
    <t>Laimikis</t>
  </si>
  <si>
    <t>99-05-04</t>
  </si>
  <si>
    <t>01-02-26</t>
  </si>
  <si>
    <t>Arlauskas</t>
  </si>
  <si>
    <t>01-08-03</t>
  </si>
  <si>
    <t>Martinaitis</t>
  </si>
  <si>
    <t>200m bėgimas  berniukams  (1999 m.g. ir jaunesniems)</t>
  </si>
  <si>
    <t>28,1</t>
  </si>
  <si>
    <t>Rytis</t>
  </si>
  <si>
    <t>Grigoravičius</t>
  </si>
  <si>
    <t>00-06-01</t>
  </si>
  <si>
    <t>30,4</t>
  </si>
  <si>
    <t>32,5</t>
  </si>
  <si>
    <t>500m bėgimas  berniukams  (1999 m.g. ir jaunesniems)</t>
  </si>
  <si>
    <t>Linas</t>
  </si>
  <si>
    <t>Sinickas</t>
  </si>
  <si>
    <t>Šuolis į tolį  berniukams  (1999 m.g. ir jaunesniems)</t>
  </si>
  <si>
    <t>Algirdas</t>
  </si>
  <si>
    <t>Strelčiūnas</t>
  </si>
  <si>
    <t>00-08-21</t>
  </si>
  <si>
    <t>02-08-29</t>
  </si>
  <si>
    <t>E. Suveizdis</t>
  </si>
  <si>
    <t>Astijus</t>
  </si>
  <si>
    <t>Kurlinskas</t>
  </si>
  <si>
    <t>Faustas</t>
  </si>
  <si>
    <t>Paliulis</t>
  </si>
  <si>
    <t>00-09-03</t>
  </si>
  <si>
    <t>Šuolis į aukštį  berniukams  (1999 m.g. ir jaunesniems)</t>
  </si>
  <si>
    <t>145</t>
  </si>
  <si>
    <t>150</t>
  </si>
  <si>
    <t>Jokūbas</t>
  </si>
  <si>
    <t>Rutulio stūmimas (3 kg.)  berniukams  (1999 m.g. ir jaunesniems)</t>
  </si>
  <si>
    <t>V.Ščevinskas, J.Auga</t>
  </si>
  <si>
    <t>99-02-14</t>
  </si>
  <si>
    <t>Jablonskis</t>
  </si>
  <si>
    <t>99-04-24</t>
  </si>
  <si>
    <t>Breivė</t>
  </si>
  <si>
    <t>Trumpa</t>
  </si>
  <si>
    <t>Zutkytė</t>
  </si>
  <si>
    <t>97-04-10</t>
  </si>
  <si>
    <t>600m bėgimas  jaunutėms   (1997-1998 m.g.)</t>
  </si>
  <si>
    <t>K.Šaulys, Z.Gleveckienė</t>
  </si>
  <si>
    <t>Varžybų rekordas - 1:38,8 s (Dovilė Stoškutė 2012 02 24)</t>
  </si>
  <si>
    <t>98-06-20</t>
  </si>
  <si>
    <t>Tania</t>
  </si>
  <si>
    <t>Rekašiūtė</t>
  </si>
  <si>
    <t>Vitkelytė</t>
  </si>
  <si>
    <t>Eigelytė</t>
  </si>
  <si>
    <t>97-10-11</t>
  </si>
  <si>
    <t>98-03-18</t>
  </si>
  <si>
    <t>Sruogytė</t>
  </si>
  <si>
    <t>98-06-06</t>
  </si>
  <si>
    <t>Rimgailė</t>
  </si>
  <si>
    <t>Sarapaitė</t>
  </si>
  <si>
    <t>97-04-27</t>
  </si>
  <si>
    <t>Gelmina</t>
  </si>
  <si>
    <t>Ambrazevičiūtė</t>
  </si>
  <si>
    <t>98-07-04</t>
  </si>
  <si>
    <t>Akvilina</t>
  </si>
  <si>
    <t>Keinaitė</t>
  </si>
  <si>
    <t>Papaurėlytė</t>
  </si>
  <si>
    <t>98-09-02</t>
  </si>
  <si>
    <t>100m bėgimas  jaunutėms   (1997-1998 m.g.)</t>
  </si>
  <si>
    <t>13,3</t>
  </si>
  <si>
    <t>13,8</t>
  </si>
  <si>
    <t>98-03-07</t>
  </si>
  <si>
    <t>Sabulytė</t>
  </si>
  <si>
    <t>98-03-28</t>
  </si>
  <si>
    <t>Sakalauskaitė</t>
  </si>
  <si>
    <t>R. Morkūnienė</t>
  </si>
  <si>
    <t>14,2</t>
  </si>
  <si>
    <t>97-06-03</t>
  </si>
  <si>
    <t>200m bėgimas jaunutėms   (1997-1998 m.g.)</t>
  </si>
  <si>
    <t>97-05-06</t>
  </si>
  <si>
    <t>Rutkauskaitė</t>
  </si>
  <si>
    <t>28,7</t>
  </si>
  <si>
    <t>31,4</t>
  </si>
  <si>
    <t>Šuolis į tolį  jaunutėms   (1997-1998 m.g.)</t>
  </si>
  <si>
    <t>Austėja</t>
  </si>
  <si>
    <t>Šuolis į aukštį jaunutėms   (1997-1998 m.g.)</t>
  </si>
  <si>
    <t>Baziliauskaitė</t>
  </si>
  <si>
    <t>V. Bogomolovas</t>
  </si>
  <si>
    <t>98-08-23</t>
  </si>
  <si>
    <t>Rutulio stūmimas (3 kg.)  jaunutėms   (1997-1998 m.g.)</t>
  </si>
  <si>
    <t>Barcys</t>
  </si>
  <si>
    <t>97-09-22</t>
  </si>
  <si>
    <t>Masevičius</t>
  </si>
  <si>
    <t>97-03-09</t>
  </si>
  <si>
    <t>Lukoševičius</t>
  </si>
  <si>
    <t>98-05-26</t>
  </si>
  <si>
    <t>K.Morkūnienė</t>
  </si>
  <si>
    <t>Linkevičius</t>
  </si>
  <si>
    <t>98-07-25</t>
  </si>
  <si>
    <t>Rutkauskas</t>
  </si>
  <si>
    <t>98-05-30</t>
  </si>
  <si>
    <t>Gytis</t>
  </si>
  <si>
    <t>Ričardas</t>
  </si>
  <si>
    <t>Gudonavičius</t>
  </si>
  <si>
    <t>98-04-13</t>
  </si>
  <si>
    <t>98-09-07</t>
  </si>
  <si>
    <t>100m bėgimas  jaunučiams   (1997-1998 m.g.)</t>
  </si>
  <si>
    <t>11,8</t>
  </si>
  <si>
    <t>97-08-02</t>
  </si>
  <si>
    <t>Renaldas</t>
  </si>
  <si>
    <t>97-10-28</t>
  </si>
  <si>
    <t>P. Fedorenka</t>
  </si>
  <si>
    <t>Daumantas</t>
  </si>
  <si>
    <t>Vilkas</t>
  </si>
  <si>
    <t>12,4</t>
  </si>
  <si>
    <t>97-05-28</t>
  </si>
  <si>
    <t>Jaunius</t>
  </si>
  <si>
    <t>Risakovas</t>
  </si>
  <si>
    <t>98-06-05</t>
  </si>
  <si>
    <t>Eividas</t>
  </si>
  <si>
    <t>Stankevičius</t>
  </si>
  <si>
    <t>98-06-29</t>
  </si>
  <si>
    <t>Povilas</t>
  </si>
  <si>
    <t>Kalina</t>
  </si>
  <si>
    <t>200m bėgimas   jaunučiams   (1997-1998 m.g.)</t>
  </si>
  <si>
    <t>Rimavičius</t>
  </si>
  <si>
    <t>97-01-26</t>
  </si>
  <si>
    <t>27,0</t>
  </si>
  <si>
    <t>Pranaitis</t>
  </si>
  <si>
    <t>98-06-24</t>
  </si>
  <si>
    <t>26,8</t>
  </si>
  <si>
    <t>800m bėgimas  jaunučiams   (1997-1998 m.g.)</t>
  </si>
  <si>
    <t>97-08-12</t>
  </si>
  <si>
    <t>Edvardas</t>
  </si>
  <si>
    <t>Alaburda</t>
  </si>
  <si>
    <t>97-05-01</t>
  </si>
  <si>
    <t>Danas</t>
  </si>
  <si>
    <t>Vaškevičius</t>
  </si>
  <si>
    <t>98-04-30</t>
  </si>
  <si>
    <t>98-02-19</t>
  </si>
  <si>
    <t>97-11-18</t>
  </si>
  <si>
    <t>2.16,0</t>
  </si>
  <si>
    <t>98-10-22</t>
  </si>
  <si>
    <t>Rūtenis</t>
  </si>
  <si>
    <t>Triaba</t>
  </si>
  <si>
    <t>Šuolis į tolį  jaunučiams   (1997-1998 m.g.)</t>
  </si>
  <si>
    <t>98-07-18</t>
  </si>
  <si>
    <t>Reimondas</t>
  </si>
  <si>
    <t>Markevičius</t>
  </si>
  <si>
    <t>Šuolis į aukštį  jaunučiams (1997-1998 m.g.)</t>
  </si>
  <si>
    <t>Vytenis</t>
  </si>
  <si>
    <t>Plentauskas</t>
  </si>
  <si>
    <t>155</t>
  </si>
  <si>
    <t>160</t>
  </si>
  <si>
    <t>Rutulio stūmimas (4 kg.)  jaunučiams   (1997-1998 m.g.)</t>
  </si>
  <si>
    <t>Šulskus</t>
  </si>
  <si>
    <t>98-02-12</t>
  </si>
  <si>
    <t>V.Ščevimskas, J.Auga</t>
  </si>
  <si>
    <t>Šalkauskas</t>
  </si>
  <si>
    <t>97-04-03</t>
  </si>
  <si>
    <t>Vakaris</t>
  </si>
  <si>
    <t>Indriekus</t>
  </si>
  <si>
    <t>98-01-05</t>
  </si>
  <si>
    <t>Pitrėnas</t>
  </si>
  <si>
    <t>98-06-07</t>
  </si>
  <si>
    <t>Geštautas</t>
  </si>
  <si>
    <t>98-12-11</t>
  </si>
  <si>
    <t>J.Auga, V.Ščevimskas</t>
  </si>
  <si>
    <t>Gausmanas</t>
  </si>
  <si>
    <t>Ovidijus</t>
  </si>
  <si>
    <t>Lisinskas</t>
  </si>
  <si>
    <t>Biržai, miesto stadionas.</t>
  </si>
  <si>
    <t>Viktoras Bagamolovas</t>
  </si>
  <si>
    <t>2012 06 14</t>
  </si>
  <si>
    <t>,,AUKŠTAITIJOS TAURĖ  2012" BIRŽŲ IR KĖDAINIŲ BAIGIAMASIS ETAPAS ( IV etapas)</t>
  </si>
  <si>
    <t>2012 m. birželio mėn. 14 d.</t>
  </si>
  <si>
    <t>11,1</t>
  </si>
  <si>
    <t>Domilė</t>
  </si>
  <si>
    <t>Petroškaitė</t>
  </si>
  <si>
    <t xml:space="preserve">Vitalijus </t>
  </si>
  <si>
    <t>Filatovas</t>
  </si>
  <si>
    <t>12,0</t>
  </si>
  <si>
    <t>12,3</t>
  </si>
  <si>
    <t>Puronis</t>
  </si>
  <si>
    <t>97-06-02</t>
  </si>
  <si>
    <t>11,7</t>
  </si>
  <si>
    <t>10</t>
  </si>
  <si>
    <t>12,8</t>
  </si>
  <si>
    <t>Mykolas</t>
  </si>
  <si>
    <t>Eigirdas</t>
  </si>
  <si>
    <t>97-07-28</t>
  </si>
  <si>
    <t>0,5</t>
  </si>
  <si>
    <t>12</t>
  </si>
  <si>
    <t>13</t>
  </si>
  <si>
    <t>14</t>
  </si>
  <si>
    <t>15</t>
  </si>
  <si>
    <t>16</t>
  </si>
  <si>
    <t>17</t>
  </si>
  <si>
    <t>Raišelis</t>
  </si>
  <si>
    <t>97-05-15</t>
  </si>
  <si>
    <t>26,2</t>
  </si>
  <si>
    <t>27,5</t>
  </si>
  <si>
    <t>28,0</t>
  </si>
  <si>
    <t>28,2</t>
  </si>
  <si>
    <t>28,6</t>
  </si>
  <si>
    <t>29,0</t>
  </si>
  <si>
    <t>29,1</t>
  </si>
  <si>
    <t>Rastauskaitė</t>
  </si>
  <si>
    <t>97-08-09</t>
  </si>
  <si>
    <t>Gedvilė</t>
  </si>
  <si>
    <t>Orintaitė</t>
  </si>
  <si>
    <t>98-11-02</t>
  </si>
  <si>
    <t>Kiaušaitė</t>
  </si>
  <si>
    <t>30,9</t>
  </si>
  <si>
    <t>Saida</t>
  </si>
  <si>
    <t>Masevičiūtė</t>
  </si>
  <si>
    <t>98-06-22</t>
  </si>
  <si>
    <t>18</t>
  </si>
  <si>
    <t>Kaminskaitė</t>
  </si>
  <si>
    <t>00-05-12</t>
  </si>
  <si>
    <t>8,6</t>
  </si>
  <si>
    <t>Džiuvaitė</t>
  </si>
  <si>
    <t>Emilija</t>
  </si>
  <si>
    <t>Ruseckaitė</t>
  </si>
  <si>
    <t>00-06-06</t>
  </si>
  <si>
    <t>Toma</t>
  </si>
  <si>
    <t>Masiliūnaitė</t>
  </si>
  <si>
    <t>Titaitytė</t>
  </si>
  <si>
    <t>01-12-12</t>
  </si>
  <si>
    <t>Raminta</t>
  </si>
  <si>
    <t>Lukošiūtė</t>
  </si>
  <si>
    <t>02-02-15</t>
  </si>
  <si>
    <t>11,0</t>
  </si>
  <si>
    <t>Gavenkaitė</t>
  </si>
  <si>
    <t>02-10-08</t>
  </si>
  <si>
    <t>00-02-09</t>
  </si>
  <si>
    <t>24,6</t>
  </si>
  <si>
    <t>Dudarenkas</t>
  </si>
  <si>
    <t>24,9</t>
  </si>
  <si>
    <t>25,0</t>
  </si>
  <si>
    <t>25,2</t>
  </si>
  <si>
    <t>6,5</t>
  </si>
  <si>
    <t>25,3</t>
  </si>
  <si>
    <t>25,6</t>
  </si>
  <si>
    <t>25,7</t>
  </si>
  <si>
    <t>26,1</t>
  </si>
  <si>
    <t>27,1</t>
  </si>
  <si>
    <t>27,3</t>
  </si>
  <si>
    <t>27,9</t>
  </si>
  <si>
    <t>Simonas</t>
  </si>
  <si>
    <t>29,6</t>
  </si>
  <si>
    <t>10,2</t>
  </si>
  <si>
    <t>60m barjerinis bėgimas  jaunučiams   (1997-1998 m.g.) (13,72m; 8,50m; 0,84m)</t>
  </si>
  <si>
    <t>60 m barjerinis bėgimas  jaunutėms   (1997-1998 m.g.)  (13,00m; 8,00m; 0,762m)</t>
  </si>
  <si>
    <t>Verkelytė</t>
  </si>
  <si>
    <t>97-06-06</t>
  </si>
  <si>
    <t>1.44,1</t>
  </si>
  <si>
    <t>1.49,7</t>
  </si>
  <si>
    <t>1.58,0</t>
  </si>
  <si>
    <t>Dargytė</t>
  </si>
  <si>
    <t>12,9</t>
  </si>
  <si>
    <t>13,4</t>
  </si>
  <si>
    <t>Eigėlytė</t>
  </si>
  <si>
    <t>98-05-12</t>
  </si>
  <si>
    <t>14,4</t>
  </si>
  <si>
    <t>15,5</t>
  </si>
  <si>
    <t>1,5</t>
  </si>
  <si>
    <t>1.25,1</t>
  </si>
  <si>
    <t>1.25,6</t>
  </si>
  <si>
    <t>1.36,7</t>
  </si>
  <si>
    <t>Andriuškevičius</t>
  </si>
  <si>
    <t>99-12-16</t>
  </si>
  <si>
    <t>Šimatonis</t>
  </si>
  <si>
    <t>Petrusevičius</t>
  </si>
  <si>
    <t>00-03-09</t>
  </si>
  <si>
    <t>00-08-31</t>
  </si>
  <si>
    <t>19</t>
  </si>
  <si>
    <t>Aistis</t>
  </si>
  <si>
    <t>Lapinskas</t>
  </si>
  <si>
    <t>01-01-05</t>
  </si>
  <si>
    <t>10,6</t>
  </si>
  <si>
    <t>1.23,4</t>
  </si>
  <si>
    <t>1.36,1</t>
  </si>
  <si>
    <t>1.36,6</t>
  </si>
  <si>
    <t>Nargėlaitė</t>
  </si>
  <si>
    <t>1.43,6</t>
  </si>
  <si>
    <t>00-05-03</t>
  </si>
  <si>
    <t>1.52,2</t>
  </si>
  <si>
    <t>2.05,4</t>
  </si>
  <si>
    <t>Duderankas</t>
  </si>
  <si>
    <t>2.06,1</t>
  </si>
  <si>
    <t>2.21,1</t>
  </si>
  <si>
    <t>2.39,6</t>
  </si>
  <si>
    <t>Z.Peleckienė, I.Steponavičienė</t>
  </si>
  <si>
    <t>Laimonas</t>
  </si>
  <si>
    <t>98-01-14</t>
  </si>
  <si>
    <t>2.47,8</t>
  </si>
  <si>
    <t>Marius</t>
  </si>
  <si>
    <t>Peleckis</t>
  </si>
  <si>
    <t>00-01-14</t>
  </si>
  <si>
    <t>31,2</t>
  </si>
  <si>
    <t>32,7</t>
  </si>
  <si>
    <t>30,2</t>
  </si>
  <si>
    <t>30,5</t>
  </si>
  <si>
    <t>99-10-14</t>
  </si>
  <si>
    <t>31,5</t>
  </si>
  <si>
    <t>2,5</t>
  </si>
  <si>
    <t>32,0</t>
  </si>
  <si>
    <t>32,9</t>
  </si>
  <si>
    <t>33,2</t>
  </si>
  <si>
    <t>33,7</t>
  </si>
  <si>
    <t>Džiūvaitė</t>
  </si>
  <si>
    <t>00-03-16</t>
  </si>
  <si>
    <t>33,8</t>
  </si>
  <si>
    <t>35,2</t>
  </si>
  <si>
    <t>Ašakaitė</t>
  </si>
  <si>
    <t>00-05-27</t>
  </si>
  <si>
    <t>35,4</t>
  </si>
  <si>
    <t>20</t>
  </si>
  <si>
    <t>36,4</t>
  </si>
  <si>
    <t>21</t>
  </si>
  <si>
    <t>Sintija</t>
  </si>
  <si>
    <t>Pabrinkytė</t>
  </si>
  <si>
    <t>02-08-20</t>
  </si>
  <si>
    <t>38,5</t>
  </si>
  <si>
    <t>22</t>
  </si>
  <si>
    <t>42,8</t>
  </si>
  <si>
    <t>23</t>
  </si>
  <si>
    <t>47,2</t>
  </si>
  <si>
    <t>Kulys</t>
  </si>
  <si>
    <t>97-03-04</t>
  </si>
  <si>
    <t>Zikaras</t>
  </si>
  <si>
    <t>97-12-21</t>
  </si>
  <si>
    <t>Naulis</t>
  </si>
  <si>
    <t>Domas</t>
  </si>
  <si>
    <t>97-02-16</t>
  </si>
  <si>
    <t>Rreimandas</t>
  </si>
  <si>
    <t>Norkevičius</t>
  </si>
  <si>
    <t>Tamašiūnas</t>
  </si>
  <si>
    <t>98-04-28</t>
  </si>
  <si>
    <t>Giedrė</t>
  </si>
  <si>
    <t>Adamonytė</t>
  </si>
  <si>
    <t xml:space="preserve">V.Venckus
</t>
  </si>
  <si>
    <t>–</t>
  </si>
  <si>
    <t>Kaveckaitė</t>
  </si>
  <si>
    <t>98-08-11</t>
  </si>
  <si>
    <t>97-01-21</t>
  </si>
  <si>
    <t>Arlikevičius</t>
  </si>
  <si>
    <t>97-02-08</t>
  </si>
  <si>
    <t>02-08-30</t>
  </si>
  <si>
    <t>Skvereckas</t>
  </si>
  <si>
    <t>Antuaneta</t>
  </si>
  <si>
    <t>Matiukaitė</t>
  </si>
  <si>
    <t>98-01-15</t>
  </si>
  <si>
    <t>I.Žeronienė</t>
  </si>
  <si>
    <t>Kolosovaitė</t>
  </si>
  <si>
    <t>99-06-15</t>
  </si>
  <si>
    <t>Odeta</t>
  </si>
  <si>
    <t>Paurytė</t>
  </si>
  <si>
    <t>97-07-18</t>
  </si>
  <si>
    <t>Gustas</t>
  </si>
  <si>
    <t>Raupys</t>
  </si>
  <si>
    <t>99-08-27</t>
  </si>
  <si>
    <t>Egidijus</t>
  </si>
  <si>
    <t>Žiulpa</t>
  </si>
  <si>
    <t>99-07-12</t>
  </si>
  <si>
    <t>Mangirdas</t>
  </si>
  <si>
    <t>Strungys</t>
  </si>
  <si>
    <t>00-07-05</t>
  </si>
  <si>
    <t>Šyvytė</t>
  </si>
  <si>
    <t>00-07-18</t>
  </si>
  <si>
    <t xml:space="preserve">Kamuoliuko metimas mergaitėms  (1999 m.g. ir jaunesnėms) (0,150 kg.) </t>
  </si>
  <si>
    <t xml:space="preserve">Kamuoliuko metimas berniukams  (1999 m.g. ir jaunesniems) (0,150 kg.) </t>
  </si>
  <si>
    <t>DQ</t>
  </si>
  <si>
    <t>Varžybų rekordas - 8,7 s (Mindaugas Juknevičius 2012 02 24, Dominykas Petrosevičius 2012 06 14)</t>
  </si>
  <si>
    <t>DNS</t>
  </si>
  <si>
    <t xml:space="preserve">                        Varžybų rekordas - 2.05,4 s (Kipras Banys 2012 06 14)</t>
  </si>
  <si>
    <t>1,40</t>
  </si>
  <si>
    <t>1,45</t>
  </si>
  <si>
    <t>1,50</t>
  </si>
  <si>
    <t>1,55</t>
  </si>
  <si>
    <t>1,60</t>
  </si>
  <si>
    <t>1,65</t>
  </si>
  <si>
    <t>1,70</t>
  </si>
  <si>
    <t>1,75</t>
  </si>
  <si>
    <t>1,80</t>
  </si>
  <si>
    <t>1,86</t>
  </si>
  <si>
    <t>Ieties metimas(0,5 kg.)  jaunučiams   (1997-1998 m.g.)</t>
  </si>
  <si>
    <t>Ieties metimas(0,4 kg.)  jaunutėms   (1997-1998 m.g.)</t>
  </si>
  <si>
    <t xml:space="preserve">Varžybų rekordas - 9,4 s  (Evelina Auželytė 2009 05 04) </t>
  </si>
  <si>
    <t>1,20</t>
  </si>
  <si>
    <t>1,25</t>
  </si>
  <si>
    <t>1,30</t>
  </si>
  <si>
    <t>1,35</t>
  </si>
  <si>
    <t>Papildoma  IV etapo varžybų rungtis</t>
  </si>
  <si>
    <t xml:space="preserve">            12,03 m (2 kg., Ugnė Butėnaitė 2012 06 14) </t>
  </si>
  <si>
    <t>Varžybų rekordas - 4,92 m (Urtė Bačianskaitė 20012 06 14)</t>
  </si>
  <si>
    <t>Varžybų vyriausioji sekretorė</t>
  </si>
  <si>
    <t>Daiva Jakubauskienė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</si>
</sst>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427]yyyy\ &quot;m.&quot;\ mmmm\ d\ &quot;d.&quot;"/>
    <numFmt numFmtId="165" formatCode="0.000"/>
    <numFmt numFmtId="166" formatCode="0.0000"/>
    <numFmt numFmtId="167" formatCode="0.0"/>
    <numFmt numFmtId="168" formatCode="yyyy\-mm\-dd;@"/>
    <numFmt numFmtId="169" formatCode="[$€-2]\ ###,000_);[Red]\([$€-2]\ ###,0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13"/>
      <name val="Times New Roman"/>
      <family val="1"/>
    </font>
    <font>
      <sz val="16"/>
      <name val="Arial"/>
      <family val="2"/>
    </font>
    <font>
      <b/>
      <sz val="14"/>
      <name val="Arial"/>
      <family val="2"/>
    </font>
    <font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Times New Roman"/>
      <family val="1"/>
    </font>
    <font>
      <sz val="10"/>
      <color indexed="53"/>
      <name val="Times New Roman"/>
      <family val="1"/>
    </font>
    <font>
      <b/>
      <sz val="10"/>
      <color indexed="53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theme="9"/>
      <name val="Times New Roman"/>
      <family val="1"/>
    </font>
    <font>
      <b/>
      <sz val="10"/>
      <color theme="9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0" fillId="0" borderId="11" xfId="0" applyNumberFormat="1" applyBorder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7" fillId="0" borderId="0" xfId="0" applyNumberFormat="1" applyFont="1" applyAlignment="1">
      <alignment horizontal="left"/>
    </xf>
    <xf numFmtId="49" fontId="0" fillId="0" borderId="11" xfId="0" applyNumberFormat="1" applyBorder="1" applyAlignment="1">
      <alignment horizontal="left"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right"/>
    </xf>
    <xf numFmtId="0" fontId="11" fillId="0" borderId="14" xfId="0" applyFont="1" applyBorder="1" applyAlignment="1">
      <alignment/>
    </xf>
    <xf numFmtId="0" fontId="11" fillId="0" borderId="12" xfId="0" applyFont="1" applyBorder="1" applyAlignment="1">
      <alignment horizontal="center"/>
    </xf>
    <xf numFmtId="49" fontId="11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"/>
    </xf>
    <xf numFmtId="49" fontId="14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left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14" xfId="0" applyFont="1" applyBorder="1" applyAlignment="1">
      <alignment horizontal="left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49" fontId="8" fillId="0" borderId="15" xfId="0" applyNumberFormat="1" applyFont="1" applyBorder="1" applyAlignment="1">
      <alignment horizontal="left"/>
    </xf>
    <xf numFmtId="49" fontId="9" fillId="0" borderId="15" xfId="0" applyNumberFormat="1" applyFont="1" applyBorder="1" applyAlignment="1">
      <alignment/>
    </xf>
    <xf numFmtId="0" fontId="11" fillId="0" borderId="11" xfId="0" applyFont="1" applyBorder="1" applyAlignment="1">
      <alignment horizontal="right"/>
    </xf>
    <xf numFmtId="49" fontId="8" fillId="0" borderId="0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9" fontId="8" fillId="0" borderId="15" xfId="0" applyNumberFormat="1" applyFont="1" applyBorder="1" applyAlignment="1">
      <alignment/>
    </xf>
    <xf numFmtId="49" fontId="11" fillId="0" borderId="12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8" fillId="0" borderId="15" xfId="0" applyFont="1" applyBorder="1" applyAlignment="1">
      <alignment horizontal="left"/>
    </xf>
    <xf numFmtId="0" fontId="9" fillId="0" borderId="15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17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right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49" fontId="11" fillId="0" borderId="12" xfId="0" applyNumberFormat="1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49" fontId="11" fillId="0" borderId="12" xfId="0" applyNumberFormat="1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0" xfId="0" applyFont="1" applyAlignment="1">
      <alignment/>
    </xf>
    <xf numFmtId="0" fontId="11" fillId="0" borderId="14" xfId="0" applyFont="1" applyBorder="1" applyAlignment="1">
      <alignment horizontal="left"/>
    </xf>
    <xf numFmtId="49" fontId="11" fillId="0" borderId="11" xfId="0" applyNumberFormat="1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right"/>
    </xf>
    <xf numFmtId="0" fontId="11" fillId="0" borderId="13" xfId="0" applyFont="1" applyBorder="1" applyAlignment="1">
      <alignment horizontal="left"/>
    </xf>
    <xf numFmtId="49" fontId="8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0" fontId="9" fillId="0" borderId="14" xfId="0" applyFont="1" applyBorder="1" applyAlignment="1">
      <alignment horizontal="left"/>
    </xf>
    <xf numFmtId="0" fontId="8" fillId="0" borderId="12" xfId="0" applyFont="1" applyBorder="1" applyAlignment="1">
      <alignment/>
    </xf>
    <xf numFmtId="49" fontId="9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/>
    </xf>
    <xf numFmtId="49" fontId="8" fillId="0" borderId="18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8" fillId="0" borderId="19" xfId="0" applyFont="1" applyBorder="1" applyAlignment="1">
      <alignment horizontal="right"/>
    </xf>
    <xf numFmtId="0" fontId="8" fillId="0" borderId="20" xfId="0" applyFont="1" applyBorder="1" applyAlignment="1">
      <alignment/>
    </xf>
    <xf numFmtId="49" fontId="8" fillId="0" borderId="20" xfId="0" applyNumberFormat="1" applyFont="1" applyBorder="1" applyAlignment="1">
      <alignment horizontal="center"/>
    </xf>
    <xf numFmtId="0" fontId="8" fillId="0" borderId="21" xfId="0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0" fontId="14" fillId="0" borderId="20" xfId="0" applyFont="1" applyBorder="1" applyAlignment="1">
      <alignment/>
    </xf>
    <xf numFmtId="49" fontId="12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67" fontId="9" fillId="0" borderId="12" xfId="0" applyNumberFormat="1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2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 horizontal="right"/>
    </xf>
    <xf numFmtId="0" fontId="8" fillId="0" borderId="13" xfId="0" applyFont="1" applyFill="1" applyBorder="1" applyAlignment="1">
      <alignment horizontal="right"/>
    </xf>
    <xf numFmtId="0" fontId="9" fillId="0" borderId="14" xfId="0" applyFont="1" applyFill="1" applyBorder="1" applyAlignment="1">
      <alignment/>
    </xf>
    <xf numFmtId="49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49" fontId="9" fillId="0" borderId="19" xfId="0" applyNumberFormat="1" applyFont="1" applyBorder="1" applyAlignment="1">
      <alignment/>
    </xf>
    <xf numFmtId="0" fontId="11" fillId="0" borderId="13" xfId="0" applyFont="1" applyBorder="1" applyAlignment="1">
      <alignment horizontal="center"/>
    </xf>
    <xf numFmtId="49" fontId="8" fillId="0" borderId="13" xfId="0" applyNumberFormat="1" applyFont="1" applyBorder="1" applyAlignment="1">
      <alignment/>
    </xf>
    <xf numFmtId="2" fontId="8" fillId="0" borderId="12" xfId="56" applyNumberFormat="1" applyFont="1" applyBorder="1" applyAlignment="1">
      <alignment horizontal="center"/>
      <protection/>
    </xf>
    <xf numFmtId="2" fontId="9" fillId="0" borderId="12" xfId="56" applyNumberFormat="1" applyFont="1" applyBorder="1" applyAlignment="1">
      <alignment horizontal="center"/>
      <protection/>
    </xf>
    <xf numFmtId="2" fontId="8" fillId="0" borderId="14" xfId="56" applyNumberFormat="1" applyFont="1" applyBorder="1" applyAlignment="1">
      <alignment horizontal="center"/>
      <protection/>
    </xf>
    <xf numFmtId="2" fontId="9" fillId="0" borderId="18" xfId="56" applyNumberFormat="1" applyFont="1" applyBorder="1" applyAlignment="1">
      <alignment horizontal="center"/>
      <protection/>
    </xf>
    <xf numFmtId="0" fontId="8" fillId="0" borderId="19" xfId="0" applyFont="1" applyFill="1" applyBorder="1" applyAlignment="1">
      <alignment horizontal="right"/>
    </xf>
    <xf numFmtId="0" fontId="11" fillId="0" borderId="22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14" fillId="0" borderId="16" xfId="0" applyNumberFormat="1" applyFont="1" applyBorder="1" applyAlignment="1">
      <alignment/>
    </xf>
    <xf numFmtId="49" fontId="11" fillId="0" borderId="14" xfId="0" applyNumberFormat="1" applyFont="1" applyBorder="1" applyAlignment="1">
      <alignment/>
    </xf>
    <xf numFmtId="49" fontId="11" fillId="0" borderId="14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/>
    </xf>
    <xf numFmtId="49" fontId="8" fillId="0" borderId="20" xfId="0" applyNumberFormat="1" applyFont="1" applyBorder="1" applyAlignment="1">
      <alignment/>
    </xf>
    <xf numFmtId="49" fontId="14" fillId="0" borderId="20" xfId="0" applyNumberFormat="1" applyFont="1" applyBorder="1" applyAlignment="1">
      <alignment/>
    </xf>
    <xf numFmtId="0" fontId="9" fillId="0" borderId="18" xfId="0" applyFont="1" applyFill="1" applyBorder="1" applyAlignment="1">
      <alignment/>
    </xf>
    <xf numFmtId="0" fontId="8" fillId="0" borderId="16" xfId="0" applyFont="1" applyBorder="1" applyAlignment="1">
      <alignment/>
    </xf>
    <xf numFmtId="49" fontId="9" fillId="0" borderId="0" xfId="0" applyNumberFormat="1" applyFont="1" applyBorder="1" applyAlignment="1">
      <alignment/>
    </xf>
    <xf numFmtId="49" fontId="11" fillId="0" borderId="11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49" fontId="8" fillId="0" borderId="20" xfId="0" applyNumberFormat="1" applyFont="1" applyFill="1" applyBorder="1" applyAlignment="1">
      <alignment/>
    </xf>
    <xf numFmtId="2" fontId="8" fillId="0" borderId="12" xfId="56" applyNumberFormat="1" applyFont="1" applyFill="1" applyBorder="1" applyAlignment="1">
      <alignment horizontal="center"/>
      <protection/>
    </xf>
    <xf numFmtId="2" fontId="9" fillId="0" borderId="12" xfId="56" applyNumberFormat="1" applyFont="1" applyFill="1" applyBorder="1" applyAlignment="1">
      <alignment horizontal="center"/>
      <protection/>
    </xf>
    <xf numFmtId="49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49" fontId="8" fillId="0" borderId="12" xfId="0" applyNumberFormat="1" applyFont="1" applyFill="1" applyBorder="1" applyAlignment="1">
      <alignment/>
    </xf>
    <xf numFmtId="49" fontId="8" fillId="0" borderId="23" xfId="0" applyNumberFormat="1" applyFont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/>
    </xf>
    <xf numFmtId="49" fontId="57" fillId="0" borderId="12" xfId="0" applyNumberFormat="1" applyFont="1" applyBorder="1" applyAlignment="1">
      <alignment horizontal="center"/>
    </xf>
    <xf numFmtId="49" fontId="57" fillId="0" borderId="12" xfId="0" applyNumberFormat="1" applyFont="1" applyFill="1" applyBorder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59" fillId="0" borderId="0" xfId="0" applyFont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49" fontId="58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11" xfId="0" applyFont="1" applyBorder="1" applyAlignment="1">
      <alignment horizontal="right"/>
    </xf>
    <xf numFmtId="0" fontId="8" fillId="0" borderId="13" xfId="0" applyFont="1" applyBorder="1" applyAlignment="1">
      <alignment/>
    </xf>
    <xf numFmtId="2" fontId="8" fillId="0" borderId="11" xfId="56" applyNumberFormat="1" applyFont="1" applyBorder="1" applyAlignment="1">
      <alignment horizontal="center"/>
      <protection/>
    </xf>
    <xf numFmtId="2" fontId="8" fillId="0" borderId="13" xfId="56" applyNumberFormat="1" applyFont="1" applyBorder="1" applyAlignment="1">
      <alignment horizontal="center"/>
      <protection/>
    </xf>
    <xf numFmtId="49" fontId="14" fillId="0" borderId="14" xfId="0" applyNumberFormat="1" applyFont="1" applyBorder="1" applyAlignment="1">
      <alignment/>
    </xf>
    <xf numFmtId="49" fontId="60" fillId="0" borderId="12" xfId="0" applyNumberFormat="1" applyFont="1" applyBorder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2" fontId="57" fillId="0" borderId="12" xfId="56" applyNumberFormat="1" applyFont="1" applyBorder="1" applyAlignment="1">
      <alignment horizontal="center"/>
      <protection/>
    </xf>
    <xf numFmtId="0" fontId="0" fillId="0" borderId="10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11" fillId="0" borderId="25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167" fontId="8" fillId="0" borderId="10" xfId="0" applyNumberFormat="1" applyFont="1" applyFill="1" applyBorder="1" applyAlignment="1">
      <alignment horizontal="center" vertical="center"/>
    </xf>
    <xf numFmtId="167" fontId="8" fillId="0" borderId="2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left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_+600Mg" xfId="55"/>
    <cellStyle name="Normal_Tolis Mj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lt/imgres?imgurl=http://www.arzinai.lt/index2.php%3Foption%3Dcom_resource%26task%3Dshow_puzzle%26no_html%3D1%26size%3D%26picture%3D4852&amp;imgrefurl=http://www.arzinai.lt/article/58-deliones/708-utenos-herbas&amp;h=554&amp;w=460&amp;sz=44&amp;tbnid=LauTjpzo86rQZM:&amp;tbnh=133&amp;tbnw=110&amp;prev=/images%3Fq%3Dutenos%2Bherbas&amp;zoom=1&amp;q=utenos+herbas&amp;hl=lt&amp;usg=__aLPye7ynUd0fA4mGF9OmOBEE39g=&amp;sa=X&amp;ei=IupXTaCgOMvrObf3zIoF&amp;ved=0CC8Q9QEwA" TargetMode="External" /><Relationship Id="rId2" Type="http://schemas.openxmlformats.org/officeDocument/2006/relationships/image" Target="../media/image1.jpe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0</xdr:colOff>
      <xdr:row>0</xdr:row>
      <xdr:rowOff>0</xdr:rowOff>
    </xdr:from>
    <xdr:ext cx="609600" cy="581025"/>
    <xdr:sp>
      <xdr:nvSpPr>
        <xdr:cNvPr id="1" name="imgthumb4" descr="data:image/jpg;base64,/9j/4AAQSkZJRgABAQAAAQABAAD/2wBDAAkGBwgHBgkIBwgKCgkLDRYPDQwMDRsUFRAWIB0iIiAdHx8kKDQsJCYxJx8fLT0tMTU3Ojo6Iys/RD84QzQ5Ojf/2wBDAQoKCg0MDRoPDxo3JR8lNzc3Nzc3Nzc3Nzc3Nzc3Nzc3Nzc3Nzc3Nzc3Nzc3Nzc3Nzc3Nzc3Nzc3Nzc3Nzc3Nzf/wAARCABOAEADASIAAhEBAxEB/8QAHAAAAgMAAwEAAAAAAAAAAAAABQYCAwcAAQQI/8QAPxAAAQMDAAYECA4CAwAAAAAAAQIDBAAFEQYSEyExUUFhgZEHMjV0gqGysxUiIzM0UlVicXKUscHSFKIlZHP/xAAaAQACAwEBAAAAAAAAAAAAAAAEBQECAwAG/8QAKhEAAgEDAgUDBQEBAAAAAAAAAQIDAAQRBUESITFR0ROBkRQiYXHBseH/2gAMAwEAAhEDEQA/AFm4XO5G4zf+TuIxKeAAmugABxQAACuVUfCNx+1Ll+ue/tUJ/lGd52/71VRjR3JTyWWU5WrnwA5nq3jvAGSQD6FEhWEO4GMdqTs8hkKqT1q34RuP2pcv1z39q7bn3R04ZuN0cPJuY+r9lUxaNWCLNYVIkMvFvOEKebA2oxxSk5wPxBPSCOAamm5MdCWmC040kYSFkoUB+IBB7hSW51eBGKxxg/vlTKGwlYcTuR+qzVyXd2hl2dd2xzXKfT+6qrFyuJGRdLkRzE57+1ae4iW8hTbqkMtqGFbNSlKI5AkDHcf5pe0ls0RiIZIjOuJScLWwhIcaTjxjwCwMcCCfvCqQaxEzBZIh7VMunyBcpIfelL4RuP2pcv1z39qsi3O5JlxiLpcfn2xvmukeOOgqqmZFXEcSlZC0LTrNuJBAWnng7weYO8HszXH+lRvOGvbTTwrBJCXQDGDtSwNKsgVietTneUZ3nb/vVUe0ZtTj7sVza6jSip15KSQpaQBqp/LhYPXrHkMAp3lKb52/71VOGiSI7b8h5twLdXEjFaN2UgNjHeMUs1WVktUUbjx5z7UdYoGnYnY+fFWaR6TC3uGHAShchIwtah8Vvqx0n1D1UnybpcJSiZE6QvPQHCkdwwPVXkLi3iXXDrLcOuo8yd59ZrlG2emwW6DKgtuTQtzeSyueeB2q9mbMjqCmJchsj6rqh6s03aM6TOSn0QriQXVbmngMax+qQN2eRHHhx4pVcGcgglJzkEcQedWu9OguIyvCAdjUW95JCwOcjtTdpHanA7K1XQWFNpdjtEb0LSDkJ6sDVx95HQkUqR/pUb/3a9tNOtxcZmNWGZLdCHtmXgnA+OSG9cdxUeykiHuehg8dsz7aaW6S7GCRG2HkfyjL9R6qMNz4P9q2f5Rnedv+9VTdoKI7gcdIP+QlsNKOscFIPLhuBRvpRn+UZ3nb/vVUW0Ol7C7BGcpcGD34/nPo0RqcRksARsAays5OC6IO5NBXmTHecYVuLS1Nn0Tj+KjRnS6KY1+fOMJfAeT27j/sD30FIyCOmmNrMJYEk7ig54+CVk/Nd1zCjuQMqO5I5nortbKo61x151mVFs55pOP4oho4yH77BQrhtdc+iCr90irTS+nC0vYZqI4+KQJ3OKZNLI8eFbonHbsMKYaIUcYKQg7ueDn0aTWPpUbzhr200f05l69wbZUoJSgEgE44ZH77T1UAj/Sow/7DXtppVpUZWyLHqc/HP/tHXzhrkKOgxRPS6Gq36WXiMoY1ZjjifyuHaD1L9VFbVerGxbYrMuKpUhprUWsR0k8jhWc0y+GiwKS5H0hjoygJEeXgcBn5NZ6skpP4p5Vl9bC3jvoFVyRw9qzMr2srFR170W0knxbjMZchGQUIa1TtiSQck7skmq9HbWm6z0w2HUpllxK0NOKADqARrgZ4KAyoDgQFcCBkYoBQIIyDxpn0Qv67GsvvSFqYThtqGkgbRR4qUcZCUjf1kgDgrGzQ/T24jj2+f8qiyetMXff4rzaa2tFsu8xMl5G3kynXm2UL8RkuKKVKPNXQnoAJPECh9lksQ7ow/LDmxRra2zJCt6SBwI6SKZdO9IHrhNlMMS3mURX3IzsXW+KsJWUhxJAyc8FJPDcRkE4TEpSlISkAAcAK6BDNAUk3GPzXSsI5QybU5zNIrKuBJajMOJdWw42g7ADxgd2c8MnPaaAaLw1XHSe0REjW2kxtSh91B2iv9UGhlab4GLApyRI0hkIw2lKo8TI8Y5+UWO4JB/PWH0sVhC4Qn7u9aCaS6lUsOlapLjMTYrsWU0l1h5BQ42sZCkkYINYJpvobL0VkqdQFv2lavkpJ3lrPBDh6D0BXA9R4/QNRdbQ62pt1CVoWClSVDIIPEEdNAQTtC3EtGSxLIuDXy1UdUJSrVGCcntNbNfvBRaZi1PWeQu2OE/NJRtGexBIKfRUB1UlXXwb362jWW/bHWydyg84kns1Djvpul9C4+7kaXNaSqeXOlKW8J778hYyJDi3SD95RV/NRputPg3vtxGW3rYy2NxJecUR2agz3inWw+Ci1xFpdvMldzcB+a1Nkz2pBJV2qI6qhr6GNcDmakWsjnJ5Ug6E6HTNKpSXPjsWpCvlpQ3FeOKG+Z5q4J6zure4USPAiMxIjSWY7KAhttAwEpAwAKsaabZaQ0yhKG0JCUpSMBIHAAdAqdKZ52mbLUfFEsa4Ff//Z">
          <a:hlinkClick r:id="rId1"/>
        </xdr:cNvPr>
        <xdr:cNvSpPr>
          <a:spLocks noChangeAspect="1"/>
        </xdr:cNvSpPr>
      </xdr:nvSpPr>
      <xdr:spPr>
        <a:xfrm>
          <a:off x="9467850" y="0"/>
          <a:ext cx="6096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371475</xdr:colOff>
      <xdr:row>5</xdr:row>
      <xdr:rowOff>142875</xdr:rowOff>
    </xdr:from>
    <xdr:to>
      <xdr:col>8</xdr:col>
      <xdr:colOff>200025</xdr:colOff>
      <xdr:row>14</xdr:row>
      <xdr:rowOff>76200</xdr:rowOff>
    </xdr:to>
    <xdr:pic>
      <xdr:nvPicPr>
        <xdr:cNvPr id="2" name="Picture 1" descr="Kopija iš kishkis ir vezhly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1143000"/>
          <a:ext cx="21145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104775</xdr:colOff>
      <xdr:row>5</xdr:row>
      <xdr:rowOff>152400</xdr:rowOff>
    </xdr:from>
    <xdr:to>
      <xdr:col>13</xdr:col>
      <xdr:colOff>257175</xdr:colOff>
      <xdr:row>14</xdr:row>
      <xdr:rowOff>104775</xdr:rowOff>
    </xdr:to>
    <xdr:pic>
      <xdr:nvPicPr>
        <xdr:cNvPr id="3" name="Picture 1" descr="Birza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76625" y="1152525"/>
          <a:ext cx="12954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5</xdr:row>
      <xdr:rowOff>152400</xdr:rowOff>
    </xdr:from>
    <xdr:to>
      <xdr:col>18</xdr:col>
      <xdr:colOff>571500</xdr:colOff>
      <xdr:row>14</xdr:row>
      <xdr:rowOff>123825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72050" y="1152525"/>
          <a:ext cx="20193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6">
      <selection activeCell="B23" sqref="B23"/>
    </sheetView>
  </sheetViews>
  <sheetFormatPr defaultColWidth="9.140625" defaultRowHeight="12.75"/>
  <cols>
    <col min="1" max="1" width="4.00390625" style="0" customWidth="1"/>
    <col min="2" max="2" width="0.85546875" style="0" customWidth="1"/>
    <col min="3" max="3" width="5.7109375" style="0" customWidth="1"/>
    <col min="4" max="4" width="5.7109375" style="1" customWidth="1"/>
    <col min="5" max="6" width="5.7109375" style="0" customWidth="1"/>
    <col min="7" max="7" width="5.7109375" style="11" customWidth="1"/>
    <col min="8" max="18" width="5.7109375" style="0" customWidth="1"/>
  </cols>
  <sheetData>
    <row r="1" ht="12.75">
      <c r="B1" s="5"/>
    </row>
    <row r="2" spans="2:18" s="56" customFormat="1" ht="20.25">
      <c r="B2" s="57"/>
      <c r="F2" s="58" t="s">
        <v>65</v>
      </c>
      <c r="G2" s="59"/>
      <c r="H2" s="59"/>
      <c r="I2" s="58"/>
      <c r="J2" s="59"/>
      <c r="K2" s="59"/>
      <c r="L2" s="59"/>
      <c r="M2" s="59"/>
      <c r="N2" s="59"/>
      <c r="O2" s="59"/>
      <c r="P2" s="59"/>
      <c r="Q2" s="60"/>
      <c r="R2" s="60"/>
    </row>
    <row r="3" spans="2:7" s="56" customFormat="1" ht="12.75">
      <c r="B3" s="57"/>
      <c r="D3" s="178"/>
      <c r="G3" s="178"/>
    </row>
    <row r="4" spans="2:24" s="56" customFormat="1" ht="20.25">
      <c r="B4" s="57"/>
      <c r="D4" s="58" t="s">
        <v>528</v>
      </c>
      <c r="E4" s="59"/>
      <c r="F4" s="59"/>
      <c r="G4" s="58"/>
      <c r="H4" s="59"/>
      <c r="I4" s="59"/>
      <c r="J4" s="59"/>
      <c r="K4" s="59"/>
      <c r="L4" s="59"/>
      <c r="M4" s="59"/>
      <c r="N4" s="59"/>
      <c r="O4" s="60"/>
      <c r="P4" s="60"/>
      <c r="S4" s="58"/>
      <c r="T4" s="59"/>
      <c r="U4" s="59"/>
      <c r="V4" s="58"/>
      <c r="W4" s="59"/>
      <c r="X4" s="59"/>
    </row>
    <row r="5" ht="12.75">
      <c r="B5" s="5"/>
    </row>
    <row r="6" ht="12.75">
      <c r="B6" s="5"/>
    </row>
    <row r="7" ht="12.75">
      <c r="B7" s="5"/>
    </row>
    <row r="8" ht="12.75">
      <c r="B8" s="5"/>
    </row>
    <row r="9" ht="12.75">
      <c r="B9" s="5"/>
    </row>
    <row r="10" ht="12.75">
      <c r="B10" s="5"/>
    </row>
    <row r="11" ht="12.75">
      <c r="B11" s="5"/>
    </row>
    <row r="12" spans="2:4" ht="23.25">
      <c r="B12" s="5"/>
      <c r="D12" s="14"/>
    </row>
    <row r="13" ht="12.75">
      <c r="B13" s="5"/>
    </row>
    <row r="14" spans="1:2" ht="12.75">
      <c r="A14" s="55"/>
      <c r="B14" s="55"/>
    </row>
    <row r="15" spans="1:2" ht="12.75">
      <c r="A15" s="55"/>
      <c r="B15" s="55"/>
    </row>
    <row r="16" spans="1:2" ht="12.75">
      <c r="A16" s="55"/>
      <c r="B16" s="55"/>
    </row>
    <row r="17" spans="1:3" ht="23.25">
      <c r="A17" s="55"/>
      <c r="B17" s="55"/>
      <c r="C17" s="6"/>
    </row>
    <row r="18" spans="2:4" ht="26.25">
      <c r="B18" s="5"/>
      <c r="D18" s="15"/>
    </row>
    <row r="19" spans="2:4" ht="15.75">
      <c r="B19" s="5"/>
      <c r="D19" s="12" t="s">
        <v>529</v>
      </c>
    </row>
    <row r="20" ht="19.5" customHeight="1">
      <c r="B20" s="5"/>
    </row>
    <row r="21" spans="2:7" ht="15.75">
      <c r="B21" s="5"/>
      <c r="D21" s="10" t="s">
        <v>525</v>
      </c>
      <c r="E21" s="11"/>
      <c r="G21"/>
    </row>
    <row r="22" ht="12.75">
      <c r="B22" s="5"/>
    </row>
    <row r="23" spans="1:22" ht="3.75" customHeight="1">
      <c r="A23" s="7"/>
      <c r="B23" s="8"/>
      <c r="C23" s="7"/>
      <c r="D23" s="9"/>
      <c r="E23" s="7"/>
      <c r="F23" s="7"/>
      <c r="G23" s="13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3.75" customHeight="1">
      <c r="A24" s="8"/>
      <c r="B24" s="5"/>
      <c r="C24" s="8"/>
      <c r="D24" s="121"/>
      <c r="E24" s="8"/>
      <c r="F24" s="8"/>
      <c r="G24" s="122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2:4" ht="20.25">
      <c r="B25" s="5"/>
      <c r="D25" s="16"/>
    </row>
    <row r="26" spans="2:15" ht="12.75">
      <c r="B26" s="5"/>
      <c r="O26" s="3"/>
    </row>
    <row r="27" spans="2:14" ht="12.75">
      <c r="B27" s="5"/>
      <c r="D27" s="3" t="s">
        <v>64</v>
      </c>
      <c r="E27" s="3"/>
      <c r="F27" s="3"/>
      <c r="G27" s="179"/>
      <c r="H27" s="3"/>
      <c r="I27" s="3"/>
      <c r="J27" s="3"/>
      <c r="K27" s="3" t="s">
        <v>526</v>
      </c>
      <c r="L27" s="3"/>
      <c r="M27" s="3"/>
      <c r="N27" s="3"/>
    </row>
    <row r="28" spans="2:15" ht="12.75">
      <c r="B28" s="5"/>
      <c r="D28" s="180"/>
      <c r="E28" s="3"/>
      <c r="F28" s="3"/>
      <c r="G28" s="179"/>
      <c r="H28" s="3"/>
      <c r="I28" s="3"/>
      <c r="J28" s="3"/>
      <c r="K28" s="3"/>
      <c r="L28" s="3"/>
      <c r="M28" s="3"/>
      <c r="N28" s="3"/>
      <c r="O28" s="3"/>
    </row>
    <row r="29" spans="2:14" s="2" customFormat="1" ht="12.75">
      <c r="B29" s="203"/>
      <c r="D29" s="3" t="s">
        <v>751</v>
      </c>
      <c r="E29" s="3"/>
      <c r="F29" s="3"/>
      <c r="G29" s="179"/>
      <c r="H29" s="3"/>
      <c r="I29" s="3"/>
      <c r="J29" s="3"/>
      <c r="K29" s="3" t="s">
        <v>752</v>
      </c>
      <c r="L29" s="3"/>
      <c r="M29" s="3"/>
      <c r="N29" s="3"/>
    </row>
    <row r="30" ht="12.75">
      <c r="B30" s="5"/>
    </row>
  </sheetData>
  <sheetProtection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C10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7109375" style="189" customWidth="1"/>
    <col min="2" max="2" width="11.140625" style="187" customWidth="1"/>
    <col min="3" max="3" width="23.00390625" style="188" customWidth="1"/>
    <col min="4" max="4" width="11.00390625" style="189" customWidth="1"/>
    <col min="5" max="5" width="12.140625" style="190" customWidth="1"/>
    <col min="6" max="6" width="14.28125" style="191" customWidth="1"/>
    <col min="7" max="7" width="8.421875" style="189" customWidth="1"/>
    <col min="8" max="8" width="36.8515625" style="192" customWidth="1"/>
    <col min="9" max="16384" width="9.140625" style="186" customWidth="1"/>
  </cols>
  <sheetData>
    <row r="1" spans="1:29" s="193" customFormat="1" ht="18">
      <c r="A1" s="125" t="s">
        <v>65</v>
      </c>
      <c r="B1" s="127"/>
      <c r="C1" s="126"/>
      <c r="D1" s="126"/>
      <c r="E1" s="126"/>
      <c r="F1" s="126"/>
      <c r="G1" s="12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193" customFormat="1" ht="20.25">
      <c r="A2" s="126" t="s">
        <v>528</v>
      </c>
      <c r="B2" s="127"/>
      <c r="C2" s="126"/>
      <c r="D2" s="126"/>
      <c r="E2" s="125"/>
      <c r="F2" s="126"/>
      <c r="G2" s="123"/>
      <c r="H2" s="59"/>
      <c r="I2" s="59"/>
      <c r="J2" s="59"/>
      <c r="K2" s="60"/>
      <c r="L2" s="60"/>
      <c r="O2" s="58"/>
      <c r="P2" s="59"/>
      <c r="Q2" s="59"/>
      <c r="R2" s="58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7" s="23" customFormat="1" ht="14.25" customHeight="1">
      <c r="A3" s="24"/>
      <c r="B3" s="18"/>
      <c r="C3" s="19"/>
      <c r="D3" s="20"/>
      <c r="E3" s="17"/>
      <c r="F3" s="21"/>
      <c r="G3" s="32"/>
    </row>
    <row r="4" spans="1:8" s="23" customFormat="1" ht="14.25" customHeight="1">
      <c r="A4" s="24"/>
      <c r="B4" s="18"/>
      <c r="C4" s="19"/>
      <c r="D4" s="20"/>
      <c r="E4" s="17"/>
      <c r="F4" s="21"/>
      <c r="G4" s="20"/>
      <c r="H4" s="32"/>
    </row>
    <row r="5" spans="1:13" s="23" customFormat="1" ht="15.75" customHeight="1">
      <c r="A5" s="24"/>
      <c r="D5" s="20" t="s">
        <v>743</v>
      </c>
      <c r="E5" s="43"/>
      <c r="F5" s="21"/>
      <c r="G5" s="19"/>
      <c r="H5" s="32" t="s">
        <v>527</v>
      </c>
      <c r="M5" s="20"/>
    </row>
    <row r="6" spans="1:8" s="23" customFormat="1" ht="12.75">
      <c r="A6" s="25" t="s">
        <v>607</v>
      </c>
      <c r="B6" s="18"/>
      <c r="C6" s="20"/>
      <c r="D6" s="17"/>
      <c r="E6" s="17"/>
      <c r="F6" s="21"/>
      <c r="G6" s="20"/>
      <c r="H6" s="18" t="s">
        <v>6</v>
      </c>
    </row>
    <row r="7" spans="1:8" s="23" customFormat="1" ht="12.75">
      <c r="A7" s="17"/>
      <c r="B7" s="18"/>
      <c r="C7" s="19"/>
      <c r="D7" s="20"/>
      <c r="E7" s="17"/>
      <c r="F7" s="21"/>
      <c r="G7" s="20"/>
      <c r="H7" s="22"/>
    </row>
    <row r="8" spans="1:8" s="31" customFormat="1" ht="14.25">
      <c r="A8" s="26" t="s">
        <v>58</v>
      </c>
      <c r="B8" s="27" t="s">
        <v>0</v>
      </c>
      <c r="C8" s="28" t="s">
        <v>1</v>
      </c>
      <c r="D8" s="29" t="s">
        <v>60</v>
      </c>
      <c r="E8" s="26" t="s">
        <v>2</v>
      </c>
      <c r="F8" s="29" t="s">
        <v>79</v>
      </c>
      <c r="G8" s="29" t="s">
        <v>62</v>
      </c>
      <c r="H8" s="30" t="s">
        <v>63</v>
      </c>
    </row>
    <row r="9" spans="1:8" s="23" customFormat="1" ht="12.75">
      <c r="A9" s="92" t="s">
        <v>3</v>
      </c>
      <c r="B9" s="132" t="s">
        <v>17</v>
      </c>
      <c r="C9" s="133" t="s">
        <v>398</v>
      </c>
      <c r="D9" s="164" t="s">
        <v>399</v>
      </c>
      <c r="E9" s="165" t="s">
        <v>6</v>
      </c>
      <c r="F9" s="168" t="s">
        <v>239</v>
      </c>
      <c r="G9" s="92" t="s">
        <v>4</v>
      </c>
      <c r="H9" s="97" t="s">
        <v>57</v>
      </c>
    </row>
    <row r="10" spans="1:8" s="23" customFormat="1" ht="12.75">
      <c r="A10" s="92" t="s">
        <v>5</v>
      </c>
      <c r="B10" s="132" t="s">
        <v>563</v>
      </c>
      <c r="C10" s="133" t="s">
        <v>564</v>
      </c>
      <c r="D10" s="164" t="s">
        <v>565</v>
      </c>
      <c r="E10" s="165" t="s">
        <v>18</v>
      </c>
      <c r="F10" s="168" t="s">
        <v>605</v>
      </c>
      <c r="G10" s="92" t="s">
        <v>7</v>
      </c>
      <c r="H10" s="97" t="s">
        <v>27</v>
      </c>
    </row>
  </sheetData>
  <sheetProtection/>
  <printOptions/>
  <pageMargins left="0.7480314960629921" right="0.7480314960629921" top="0.984251968503937" bottom="0.984251968503937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D22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20" customWidth="1"/>
    <col min="2" max="2" width="11.140625" style="18" customWidth="1"/>
    <col min="3" max="3" width="23.00390625" style="19" customWidth="1"/>
    <col min="4" max="4" width="11.00390625" style="20" customWidth="1"/>
    <col min="5" max="5" width="12.140625" style="17" customWidth="1"/>
    <col min="6" max="7" width="9.7109375" style="21" customWidth="1"/>
    <col min="8" max="8" width="8.421875" style="20" customWidth="1"/>
    <col min="9" max="9" width="36.8515625" style="22" customWidth="1"/>
    <col min="10" max="16384" width="9.140625" style="23" customWidth="1"/>
  </cols>
  <sheetData>
    <row r="1" spans="1:30" s="56" customFormat="1" ht="18">
      <c r="A1" s="125" t="s">
        <v>65</v>
      </c>
      <c r="B1" s="127"/>
      <c r="C1" s="126"/>
      <c r="D1" s="126"/>
      <c r="E1" s="126"/>
      <c r="F1" s="126"/>
      <c r="G1" s="126"/>
      <c r="H1" s="12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56" customFormat="1" ht="20.25">
      <c r="A2" s="126" t="s">
        <v>528</v>
      </c>
      <c r="B2" s="127"/>
      <c r="C2" s="126"/>
      <c r="D2" s="126"/>
      <c r="E2" s="125"/>
      <c r="F2" s="126"/>
      <c r="G2" s="126"/>
      <c r="H2" s="123"/>
      <c r="I2" s="59"/>
      <c r="J2" s="59"/>
      <c r="K2" s="59"/>
      <c r="L2" s="60"/>
      <c r="M2" s="60"/>
      <c r="P2" s="58"/>
      <c r="Q2" s="59"/>
      <c r="R2" s="59"/>
      <c r="S2" s="58"/>
      <c r="T2"/>
      <c r="U2"/>
      <c r="V2"/>
      <c r="W2"/>
      <c r="X2"/>
      <c r="Y2"/>
      <c r="Z2"/>
      <c r="AA2"/>
      <c r="AB2"/>
      <c r="AC2"/>
      <c r="AD2"/>
    </row>
    <row r="3" spans="1:9" ht="14.25" customHeight="1">
      <c r="A3" s="24"/>
      <c r="G3" s="20"/>
      <c r="H3" s="32"/>
      <c r="I3" s="23"/>
    </row>
    <row r="4" spans="1:9" ht="15.75" customHeight="1">
      <c r="A4" s="51"/>
      <c r="B4" s="19"/>
      <c r="C4" s="17" t="s">
        <v>204</v>
      </c>
      <c r="F4" s="20"/>
      <c r="I4" s="32" t="s">
        <v>527</v>
      </c>
    </row>
    <row r="5" spans="1:9" ht="12.75">
      <c r="A5" s="25" t="s">
        <v>422</v>
      </c>
      <c r="C5" s="20"/>
      <c r="D5" s="17"/>
      <c r="I5" s="18" t="s">
        <v>6</v>
      </c>
    </row>
    <row r="6" ht="12.75">
      <c r="A6" s="17"/>
    </row>
    <row r="7" spans="1:9" s="31" customFormat="1" ht="14.25">
      <c r="A7" s="26" t="s">
        <v>58</v>
      </c>
      <c r="B7" s="27" t="s">
        <v>0</v>
      </c>
      <c r="C7" s="28" t="s">
        <v>1</v>
      </c>
      <c r="D7" s="29" t="s">
        <v>60</v>
      </c>
      <c r="E7" s="26" t="s">
        <v>2</v>
      </c>
      <c r="F7" s="29" t="s">
        <v>68</v>
      </c>
      <c r="G7" s="29" t="s">
        <v>69</v>
      </c>
      <c r="H7" s="29" t="s">
        <v>62</v>
      </c>
      <c r="I7" s="30" t="s">
        <v>63</v>
      </c>
    </row>
    <row r="8" spans="1:9" ht="12.75">
      <c r="A8" s="92">
        <v>1</v>
      </c>
      <c r="B8" s="132" t="s">
        <v>92</v>
      </c>
      <c r="C8" s="133" t="s">
        <v>156</v>
      </c>
      <c r="D8" s="164" t="s">
        <v>157</v>
      </c>
      <c r="E8" s="165" t="s">
        <v>59</v>
      </c>
      <c r="F8" s="168" t="s">
        <v>258</v>
      </c>
      <c r="G8" s="168" t="s">
        <v>257</v>
      </c>
      <c r="H8" s="92" t="s">
        <v>4</v>
      </c>
      <c r="I8" s="97" t="s">
        <v>401</v>
      </c>
    </row>
    <row r="9" spans="1:9" ht="12.75">
      <c r="A9" s="92" t="s">
        <v>5</v>
      </c>
      <c r="B9" s="132" t="s">
        <v>20</v>
      </c>
      <c r="C9" s="133" t="s">
        <v>613</v>
      </c>
      <c r="D9" s="164" t="s">
        <v>544</v>
      </c>
      <c r="E9" s="165" t="s">
        <v>18</v>
      </c>
      <c r="F9" s="168" t="s">
        <v>224</v>
      </c>
      <c r="G9" s="168" t="s">
        <v>614</v>
      </c>
      <c r="H9" s="92" t="s">
        <v>7</v>
      </c>
      <c r="I9" s="97" t="s">
        <v>429</v>
      </c>
    </row>
    <row r="10" spans="1:9" ht="12.75">
      <c r="A10" s="92" t="s">
        <v>9</v>
      </c>
      <c r="B10" s="132" t="s">
        <v>93</v>
      </c>
      <c r="C10" s="133" t="s">
        <v>94</v>
      </c>
      <c r="D10" s="164" t="s">
        <v>155</v>
      </c>
      <c r="E10" s="165" t="s">
        <v>59</v>
      </c>
      <c r="F10" s="168" t="s">
        <v>223</v>
      </c>
      <c r="G10" s="168" t="s">
        <v>259</v>
      </c>
      <c r="H10" s="92" t="s">
        <v>11</v>
      </c>
      <c r="I10" s="97" t="s">
        <v>21</v>
      </c>
    </row>
    <row r="11" spans="1:9" ht="12.75">
      <c r="A11" s="92" t="s">
        <v>13</v>
      </c>
      <c r="B11" s="132" t="s">
        <v>309</v>
      </c>
      <c r="C11" s="133" t="s">
        <v>410</v>
      </c>
      <c r="D11" s="164" t="s">
        <v>411</v>
      </c>
      <c r="E11" s="165" t="s">
        <v>18</v>
      </c>
      <c r="F11" s="168" t="s">
        <v>615</v>
      </c>
      <c r="G11" s="168" t="s">
        <v>225</v>
      </c>
      <c r="H11" s="92" t="s">
        <v>16</v>
      </c>
      <c r="I11" s="97" t="s">
        <v>52</v>
      </c>
    </row>
    <row r="12" spans="1:9" ht="12.75">
      <c r="A12" s="92" t="s">
        <v>14</v>
      </c>
      <c r="B12" s="132" t="s">
        <v>83</v>
      </c>
      <c r="C12" s="133" t="s">
        <v>426</v>
      </c>
      <c r="D12" s="164" t="s">
        <v>425</v>
      </c>
      <c r="E12" s="165" t="s">
        <v>18</v>
      </c>
      <c r="F12" s="168" t="s">
        <v>615</v>
      </c>
      <c r="G12" s="168" t="s">
        <v>227</v>
      </c>
      <c r="H12" s="92" t="s">
        <v>15</v>
      </c>
      <c r="I12" s="97" t="s">
        <v>52</v>
      </c>
    </row>
    <row r="13" spans="1:9" ht="12.75">
      <c r="A13" s="92" t="s">
        <v>15</v>
      </c>
      <c r="B13" s="132" t="s">
        <v>31</v>
      </c>
      <c r="C13" s="133" t="s">
        <v>158</v>
      </c>
      <c r="D13" s="164" t="s">
        <v>159</v>
      </c>
      <c r="E13" s="165" t="s">
        <v>59</v>
      </c>
      <c r="F13" s="168" t="s">
        <v>222</v>
      </c>
      <c r="G13" s="168" t="s">
        <v>727</v>
      </c>
      <c r="H13" s="92" t="s">
        <v>14</v>
      </c>
      <c r="I13" s="97" t="s">
        <v>72</v>
      </c>
    </row>
    <row r="14" spans="1:9" ht="12.75">
      <c r="A14" s="92" t="s">
        <v>16</v>
      </c>
      <c r="B14" s="132" t="s">
        <v>17</v>
      </c>
      <c r="C14" s="133" t="s">
        <v>310</v>
      </c>
      <c r="D14" s="164" t="s">
        <v>141</v>
      </c>
      <c r="E14" s="165" t="s">
        <v>23</v>
      </c>
      <c r="F14" s="168" t="s">
        <v>225</v>
      </c>
      <c r="G14" s="168"/>
      <c r="H14" s="92" t="s">
        <v>13</v>
      </c>
      <c r="I14" s="97" t="s">
        <v>25</v>
      </c>
    </row>
    <row r="15" spans="1:9" ht="12.75">
      <c r="A15" s="92" t="s">
        <v>11</v>
      </c>
      <c r="B15" s="132" t="s">
        <v>33</v>
      </c>
      <c r="C15" s="133" t="s">
        <v>616</v>
      </c>
      <c r="D15" s="92" t="s">
        <v>409</v>
      </c>
      <c r="E15" s="165" t="s">
        <v>23</v>
      </c>
      <c r="F15" s="168" t="s">
        <v>227</v>
      </c>
      <c r="G15" s="185"/>
      <c r="H15" s="92" t="s">
        <v>9</v>
      </c>
      <c r="I15" s="97" t="s">
        <v>25</v>
      </c>
    </row>
    <row r="16" spans="1:9" ht="12.75">
      <c r="A16" s="92" t="s">
        <v>7</v>
      </c>
      <c r="B16" s="132" t="s">
        <v>96</v>
      </c>
      <c r="C16" s="133" t="s">
        <v>420</v>
      </c>
      <c r="D16" s="164" t="s">
        <v>421</v>
      </c>
      <c r="E16" s="165" t="s">
        <v>6</v>
      </c>
      <c r="F16" s="168" t="s">
        <v>424</v>
      </c>
      <c r="G16" s="168"/>
      <c r="H16" s="92" t="s">
        <v>620</v>
      </c>
      <c r="I16" s="97" t="s">
        <v>57</v>
      </c>
    </row>
    <row r="17" spans="1:9" ht="12.75">
      <c r="A17" s="92" t="s">
        <v>7</v>
      </c>
      <c r="B17" s="132" t="s">
        <v>418</v>
      </c>
      <c r="C17" s="133" t="s">
        <v>419</v>
      </c>
      <c r="D17" s="164" t="s">
        <v>145</v>
      </c>
      <c r="E17" s="165" t="s">
        <v>23</v>
      </c>
      <c r="F17" s="168" t="s">
        <v>424</v>
      </c>
      <c r="G17" s="168"/>
      <c r="H17" s="92" t="s">
        <v>620</v>
      </c>
      <c r="I17" s="97" t="s">
        <v>25</v>
      </c>
    </row>
    <row r="18" spans="1:9" ht="12.75">
      <c r="A18" s="92" t="s">
        <v>4</v>
      </c>
      <c r="B18" s="132" t="s">
        <v>268</v>
      </c>
      <c r="C18" s="133" t="s">
        <v>561</v>
      </c>
      <c r="D18" s="164" t="s">
        <v>562</v>
      </c>
      <c r="E18" s="165" t="s">
        <v>59</v>
      </c>
      <c r="F18" s="168" t="s">
        <v>228</v>
      </c>
      <c r="G18" s="168"/>
      <c r="H18" s="92"/>
      <c r="I18" s="97" t="s">
        <v>21</v>
      </c>
    </row>
    <row r="19" spans="1:9" ht="12.75">
      <c r="A19" s="92" t="s">
        <v>546</v>
      </c>
      <c r="B19" s="132" t="s">
        <v>404</v>
      </c>
      <c r="C19" s="133" t="s">
        <v>405</v>
      </c>
      <c r="D19" s="164" t="s">
        <v>403</v>
      </c>
      <c r="E19" s="165" t="s">
        <v>59</v>
      </c>
      <c r="F19" s="168" t="s">
        <v>430</v>
      </c>
      <c r="G19" s="168"/>
      <c r="H19" s="92"/>
      <c r="I19" s="97" t="s">
        <v>22</v>
      </c>
    </row>
    <row r="20" spans="1:9" ht="12.75">
      <c r="A20" s="92" t="s">
        <v>547</v>
      </c>
      <c r="B20" s="132" t="s">
        <v>568</v>
      </c>
      <c r="C20" s="133" t="s">
        <v>569</v>
      </c>
      <c r="D20" s="164" t="s">
        <v>570</v>
      </c>
      <c r="E20" s="165" t="s">
        <v>59</v>
      </c>
      <c r="F20" s="168" t="s">
        <v>229</v>
      </c>
      <c r="G20" s="168"/>
      <c r="H20" s="92"/>
      <c r="I20" s="97" t="s">
        <v>22</v>
      </c>
    </row>
    <row r="21" spans="1:9" ht="12.75">
      <c r="A21" s="92" t="s">
        <v>548</v>
      </c>
      <c r="B21" s="132" t="s">
        <v>17</v>
      </c>
      <c r="C21" s="133" t="s">
        <v>566</v>
      </c>
      <c r="D21" s="164" t="s">
        <v>617</v>
      </c>
      <c r="E21" s="165" t="s">
        <v>23</v>
      </c>
      <c r="F21" s="168" t="s">
        <v>618</v>
      </c>
      <c r="G21" s="168"/>
      <c r="H21" s="92"/>
      <c r="I21" s="97" t="s">
        <v>25</v>
      </c>
    </row>
    <row r="22" spans="1:9" ht="12.75">
      <c r="A22" s="92" t="s">
        <v>549</v>
      </c>
      <c r="B22" s="132" t="s">
        <v>230</v>
      </c>
      <c r="C22" s="133" t="s">
        <v>231</v>
      </c>
      <c r="D22" s="164" t="s">
        <v>431</v>
      </c>
      <c r="E22" s="165" t="s">
        <v>6</v>
      </c>
      <c r="F22" s="168" t="s">
        <v>619</v>
      </c>
      <c r="G22" s="168"/>
      <c r="H22" s="92"/>
      <c r="I22" s="97" t="s">
        <v>57</v>
      </c>
    </row>
  </sheetData>
  <sheetProtection/>
  <printOptions/>
  <pageMargins left="0.75" right="0.75" top="0.5" bottom="0.49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D24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17" customWidth="1"/>
    <col min="2" max="2" width="16.00390625" style="18" customWidth="1"/>
    <col min="3" max="3" width="23.140625" style="19" customWidth="1"/>
    <col min="4" max="4" width="11.00390625" style="20" customWidth="1"/>
    <col min="5" max="5" width="12.140625" style="17" customWidth="1"/>
    <col min="6" max="6" width="12.8515625" style="21" customWidth="1"/>
    <col min="7" max="7" width="12.140625" style="20" customWidth="1"/>
    <col min="8" max="8" width="36.8515625" style="22" customWidth="1"/>
    <col min="9" max="16384" width="9.140625" style="23" customWidth="1"/>
  </cols>
  <sheetData>
    <row r="1" spans="1:30" s="56" customFormat="1" ht="18">
      <c r="A1" s="125" t="s">
        <v>65</v>
      </c>
      <c r="B1" s="127"/>
      <c r="C1" s="126"/>
      <c r="D1" s="126"/>
      <c r="E1" s="126"/>
      <c r="F1" s="126"/>
      <c r="G1" s="126"/>
      <c r="H1" s="12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56" customFormat="1" ht="20.25">
      <c r="A2" s="126" t="s">
        <v>528</v>
      </c>
      <c r="B2" s="127"/>
      <c r="C2" s="126"/>
      <c r="D2" s="126"/>
      <c r="E2" s="125"/>
      <c r="F2" s="126"/>
      <c r="G2" s="126"/>
      <c r="H2" s="123"/>
      <c r="I2" s="59"/>
      <c r="J2" s="59"/>
      <c r="K2" s="59"/>
      <c r="L2" s="60"/>
      <c r="M2" s="60"/>
      <c r="P2" s="58"/>
      <c r="Q2" s="59"/>
      <c r="R2" s="59"/>
      <c r="S2" s="58"/>
      <c r="T2"/>
      <c r="U2"/>
      <c r="V2"/>
      <c r="W2"/>
      <c r="X2"/>
      <c r="Y2"/>
      <c r="Z2"/>
      <c r="AA2"/>
      <c r="AB2"/>
      <c r="AC2"/>
      <c r="AD2"/>
    </row>
    <row r="3" spans="1:8" ht="14.25" customHeight="1">
      <c r="A3" s="24"/>
      <c r="H3" s="32"/>
    </row>
    <row r="4" spans="1:8" ht="15.75" customHeight="1">
      <c r="A4" s="24"/>
      <c r="B4" s="25"/>
      <c r="C4" s="17" t="s">
        <v>108</v>
      </c>
      <c r="D4" s="17"/>
      <c r="E4" s="25"/>
      <c r="H4" s="32" t="s">
        <v>527</v>
      </c>
    </row>
    <row r="5" spans="1:8" ht="12.75">
      <c r="A5" s="25" t="s">
        <v>432</v>
      </c>
      <c r="C5" s="20"/>
      <c r="D5" s="17"/>
      <c r="H5" s="18" t="s">
        <v>6</v>
      </c>
    </row>
    <row r="7" spans="1:8" s="31" customFormat="1" ht="14.25">
      <c r="A7" s="26" t="s">
        <v>58</v>
      </c>
      <c r="B7" s="27" t="s">
        <v>0</v>
      </c>
      <c r="C7" s="28" t="s">
        <v>1</v>
      </c>
      <c r="D7" s="29" t="s">
        <v>60</v>
      </c>
      <c r="E7" s="26" t="s">
        <v>2</v>
      </c>
      <c r="F7" s="29" t="s">
        <v>79</v>
      </c>
      <c r="G7" s="29" t="s">
        <v>62</v>
      </c>
      <c r="H7" s="30" t="s">
        <v>63</v>
      </c>
    </row>
    <row r="8" spans="1:8" ht="12.75">
      <c r="A8" s="92" t="s">
        <v>3</v>
      </c>
      <c r="B8" s="132" t="s">
        <v>92</v>
      </c>
      <c r="C8" s="133" t="s">
        <v>156</v>
      </c>
      <c r="D8" s="92" t="s">
        <v>157</v>
      </c>
      <c r="E8" s="95" t="s">
        <v>59</v>
      </c>
      <c r="F8" s="96" t="s">
        <v>554</v>
      </c>
      <c r="G8" s="134" t="s">
        <v>4</v>
      </c>
      <c r="H8" s="97" t="s">
        <v>401</v>
      </c>
    </row>
    <row r="9" spans="1:8" ht="12.75">
      <c r="A9" s="92" t="s">
        <v>5</v>
      </c>
      <c r="B9" s="132" t="s">
        <v>212</v>
      </c>
      <c r="C9" s="133" t="s">
        <v>434</v>
      </c>
      <c r="D9" s="92" t="s">
        <v>433</v>
      </c>
      <c r="E9" s="95" t="s">
        <v>59</v>
      </c>
      <c r="F9" s="96" t="s">
        <v>481</v>
      </c>
      <c r="G9" s="134" t="s">
        <v>7</v>
      </c>
      <c r="H9" s="97" t="s">
        <v>21</v>
      </c>
    </row>
    <row r="10" spans="1:8" ht="12.75">
      <c r="A10" s="92" t="s">
        <v>9</v>
      </c>
      <c r="B10" s="132" t="s">
        <v>81</v>
      </c>
      <c r="C10" s="133" t="s">
        <v>153</v>
      </c>
      <c r="D10" s="92" t="s">
        <v>154</v>
      </c>
      <c r="E10" s="95" t="s">
        <v>23</v>
      </c>
      <c r="F10" s="96" t="s">
        <v>555</v>
      </c>
      <c r="G10" s="134" t="s">
        <v>11</v>
      </c>
      <c r="H10" s="97" t="s">
        <v>25</v>
      </c>
    </row>
    <row r="11" spans="1:8" ht="12.75">
      <c r="A11" s="92" t="s">
        <v>13</v>
      </c>
      <c r="B11" s="132" t="s">
        <v>93</v>
      </c>
      <c r="C11" s="133" t="s">
        <v>94</v>
      </c>
      <c r="D11" s="164" t="s">
        <v>155</v>
      </c>
      <c r="E11" s="165" t="s">
        <v>59</v>
      </c>
      <c r="F11" s="168" t="s">
        <v>556</v>
      </c>
      <c r="G11" s="169" t="s">
        <v>16</v>
      </c>
      <c r="H11" s="97" t="s">
        <v>21</v>
      </c>
    </row>
    <row r="12" spans="1:8" ht="12.75">
      <c r="A12" s="92" t="s">
        <v>14</v>
      </c>
      <c r="B12" s="132" t="s">
        <v>412</v>
      </c>
      <c r="C12" s="133" t="s">
        <v>413</v>
      </c>
      <c r="D12" s="92" t="s">
        <v>414</v>
      </c>
      <c r="E12" s="95" t="s">
        <v>59</v>
      </c>
      <c r="F12" s="96" t="s">
        <v>557</v>
      </c>
      <c r="G12" s="134" t="s">
        <v>15</v>
      </c>
      <c r="H12" s="97" t="s">
        <v>72</v>
      </c>
    </row>
    <row r="13" spans="1:8" ht="12.75">
      <c r="A13" s="92" t="s">
        <v>15</v>
      </c>
      <c r="B13" s="132" t="s">
        <v>17</v>
      </c>
      <c r="C13" s="133" t="s">
        <v>310</v>
      </c>
      <c r="D13" s="92" t="s">
        <v>141</v>
      </c>
      <c r="E13" s="95" t="s">
        <v>23</v>
      </c>
      <c r="F13" s="96" t="s">
        <v>208</v>
      </c>
      <c r="G13" s="134" t="s">
        <v>14</v>
      </c>
      <c r="H13" s="97" t="s">
        <v>25</v>
      </c>
    </row>
    <row r="14" spans="1:8" ht="12.75">
      <c r="A14" s="92" t="s">
        <v>16</v>
      </c>
      <c r="B14" s="132" t="s">
        <v>418</v>
      </c>
      <c r="C14" s="133" t="s">
        <v>419</v>
      </c>
      <c r="D14" s="92" t="s">
        <v>145</v>
      </c>
      <c r="E14" s="95" t="s">
        <v>23</v>
      </c>
      <c r="F14" s="96" t="s">
        <v>558</v>
      </c>
      <c r="G14" s="134" t="s">
        <v>13</v>
      </c>
      <c r="H14" s="97" t="s">
        <v>25</v>
      </c>
    </row>
    <row r="15" spans="1:8" ht="12.75">
      <c r="A15" s="92" t="s">
        <v>11</v>
      </c>
      <c r="B15" s="132" t="s">
        <v>309</v>
      </c>
      <c r="C15" s="133" t="s">
        <v>410</v>
      </c>
      <c r="D15" s="92" t="s">
        <v>411</v>
      </c>
      <c r="E15" s="95" t="s">
        <v>18</v>
      </c>
      <c r="F15" s="96" t="s">
        <v>435</v>
      </c>
      <c r="G15" s="134" t="s">
        <v>9</v>
      </c>
      <c r="H15" s="97" t="s">
        <v>52</v>
      </c>
    </row>
    <row r="16" spans="1:8" ht="12.75">
      <c r="A16" s="92" t="s">
        <v>7</v>
      </c>
      <c r="B16" s="132" t="s">
        <v>83</v>
      </c>
      <c r="C16" s="133" t="s">
        <v>426</v>
      </c>
      <c r="D16" s="92" t="s">
        <v>425</v>
      </c>
      <c r="E16" s="95" t="s">
        <v>18</v>
      </c>
      <c r="F16" s="96" t="s">
        <v>234</v>
      </c>
      <c r="G16" s="134" t="s">
        <v>5</v>
      </c>
      <c r="H16" s="97" t="s">
        <v>52</v>
      </c>
    </row>
    <row r="17" spans="1:8" ht="12.75">
      <c r="A17" s="92" t="s">
        <v>540</v>
      </c>
      <c r="B17" s="132" t="s">
        <v>30</v>
      </c>
      <c r="C17" s="133" t="s">
        <v>126</v>
      </c>
      <c r="D17" s="164" t="s">
        <v>127</v>
      </c>
      <c r="E17" s="165" t="s">
        <v>59</v>
      </c>
      <c r="F17" s="168" t="s">
        <v>559</v>
      </c>
      <c r="G17" s="169" t="s">
        <v>3</v>
      </c>
      <c r="H17" s="97" t="s">
        <v>21</v>
      </c>
    </row>
    <row r="18" spans="1:8" ht="12.75">
      <c r="A18" s="92" t="s">
        <v>4</v>
      </c>
      <c r="B18" s="132" t="s">
        <v>95</v>
      </c>
      <c r="C18" s="133" t="s">
        <v>428</v>
      </c>
      <c r="D18" s="164" t="s">
        <v>427</v>
      </c>
      <c r="E18" s="165" t="s">
        <v>18</v>
      </c>
      <c r="F18" s="168" t="s">
        <v>560</v>
      </c>
      <c r="G18" s="169"/>
      <c r="H18" s="97" t="s">
        <v>19</v>
      </c>
    </row>
    <row r="19" spans="1:8" ht="12.75">
      <c r="A19" s="92" t="s">
        <v>546</v>
      </c>
      <c r="B19" s="132" t="s">
        <v>404</v>
      </c>
      <c r="C19" s="133" t="s">
        <v>405</v>
      </c>
      <c r="D19" s="164" t="s">
        <v>403</v>
      </c>
      <c r="E19" s="165" t="s">
        <v>59</v>
      </c>
      <c r="F19" s="168" t="s">
        <v>236</v>
      </c>
      <c r="G19" s="169"/>
      <c r="H19" s="97" t="s">
        <v>22</v>
      </c>
    </row>
    <row r="20" spans="1:8" ht="12.75">
      <c r="A20" s="92" t="s">
        <v>547</v>
      </c>
      <c r="B20" s="132" t="s">
        <v>268</v>
      </c>
      <c r="C20" s="133" t="s">
        <v>561</v>
      </c>
      <c r="D20" s="164" t="s">
        <v>562</v>
      </c>
      <c r="E20" s="165" t="s">
        <v>59</v>
      </c>
      <c r="F20" s="168" t="s">
        <v>237</v>
      </c>
      <c r="G20" s="169"/>
      <c r="H20" s="97" t="s">
        <v>21</v>
      </c>
    </row>
    <row r="21" spans="1:8" ht="12.75">
      <c r="A21" s="92" t="s">
        <v>548</v>
      </c>
      <c r="B21" s="132" t="s">
        <v>563</v>
      </c>
      <c r="C21" s="133" t="s">
        <v>564</v>
      </c>
      <c r="D21" s="164" t="s">
        <v>565</v>
      </c>
      <c r="E21" s="165" t="s">
        <v>18</v>
      </c>
      <c r="F21" s="168" t="s">
        <v>371</v>
      </c>
      <c r="G21" s="169"/>
      <c r="H21" s="97" t="s">
        <v>27</v>
      </c>
    </row>
    <row r="22" spans="1:8" ht="12.75">
      <c r="A22" s="92" t="s">
        <v>549</v>
      </c>
      <c r="B22" s="132" t="s">
        <v>17</v>
      </c>
      <c r="C22" s="133" t="s">
        <v>566</v>
      </c>
      <c r="D22" s="164" t="s">
        <v>617</v>
      </c>
      <c r="E22" s="165" t="s">
        <v>23</v>
      </c>
      <c r="F22" s="168" t="s">
        <v>210</v>
      </c>
      <c r="G22" s="169"/>
      <c r="H22" s="97" t="s">
        <v>25</v>
      </c>
    </row>
    <row r="23" spans="1:8" ht="12.75">
      <c r="A23" s="92" t="s">
        <v>550</v>
      </c>
      <c r="B23" s="132" t="s">
        <v>33</v>
      </c>
      <c r="C23" s="133" t="s">
        <v>407</v>
      </c>
      <c r="D23" s="92" t="s">
        <v>409</v>
      </c>
      <c r="E23" s="95" t="s">
        <v>23</v>
      </c>
      <c r="F23" s="96" t="s">
        <v>567</v>
      </c>
      <c r="G23" s="134"/>
      <c r="H23" s="97" t="s">
        <v>25</v>
      </c>
    </row>
    <row r="24" spans="1:8" ht="12.75">
      <c r="A24" s="92" t="s">
        <v>550</v>
      </c>
      <c r="B24" s="132" t="s">
        <v>568</v>
      </c>
      <c r="C24" s="133" t="s">
        <v>569</v>
      </c>
      <c r="D24" s="92" t="s">
        <v>570</v>
      </c>
      <c r="E24" s="95" t="s">
        <v>59</v>
      </c>
      <c r="F24" s="96" t="s">
        <v>567</v>
      </c>
      <c r="G24" s="134"/>
      <c r="H24" s="97" t="s">
        <v>22</v>
      </c>
    </row>
  </sheetData>
  <sheetProtection/>
  <printOptions/>
  <pageMargins left="0.75" right="0.75" top="0.51" bottom="0.49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D10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17" customWidth="1"/>
    <col min="2" max="2" width="13.8515625" style="18" customWidth="1"/>
    <col min="3" max="3" width="23.140625" style="19" customWidth="1"/>
    <col min="4" max="4" width="11.00390625" style="20" customWidth="1"/>
    <col min="5" max="5" width="14.8515625" style="17" customWidth="1"/>
    <col min="6" max="6" width="19.7109375" style="21" customWidth="1"/>
    <col min="7" max="7" width="8.421875" style="20" customWidth="1"/>
    <col min="8" max="8" width="31.00390625" style="22" customWidth="1"/>
    <col min="9" max="16384" width="9.140625" style="23" customWidth="1"/>
  </cols>
  <sheetData>
    <row r="1" spans="1:30" s="56" customFormat="1" ht="18">
      <c r="A1" s="125" t="s">
        <v>65</v>
      </c>
      <c r="B1" s="127"/>
      <c r="C1" s="126"/>
      <c r="D1" s="126"/>
      <c r="E1" s="126"/>
      <c r="F1" s="126"/>
      <c r="G1" s="126"/>
      <c r="H1" s="12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56" customFormat="1" ht="20.25">
      <c r="A2" s="126" t="s">
        <v>528</v>
      </c>
      <c r="B2" s="127"/>
      <c r="C2" s="126"/>
      <c r="D2" s="126"/>
      <c r="E2" s="125"/>
      <c r="F2" s="126"/>
      <c r="G2" s="126"/>
      <c r="H2" s="123"/>
      <c r="I2" s="59"/>
      <c r="J2" s="59"/>
      <c r="K2" s="59"/>
      <c r="L2" s="60"/>
      <c r="M2" s="60"/>
      <c r="P2" s="58"/>
      <c r="Q2" s="59"/>
      <c r="R2" s="59"/>
      <c r="S2" s="58"/>
      <c r="T2"/>
      <c r="U2"/>
      <c r="V2"/>
      <c r="W2"/>
      <c r="X2"/>
      <c r="Y2"/>
      <c r="Z2"/>
      <c r="AA2"/>
      <c r="AB2"/>
      <c r="AC2"/>
      <c r="AD2"/>
    </row>
    <row r="3" spans="1:8" ht="14.25" customHeight="1">
      <c r="A3" s="24"/>
      <c r="H3" s="32"/>
    </row>
    <row r="4" spans="1:8" ht="15.75" customHeight="1">
      <c r="A4" s="24"/>
      <c r="B4" s="25"/>
      <c r="C4" s="20" t="s">
        <v>402</v>
      </c>
      <c r="D4" s="17"/>
      <c r="H4" s="32" t="s">
        <v>527</v>
      </c>
    </row>
    <row r="5" spans="1:8" ht="12.75">
      <c r="A5" s="25" t="s">
        <v>400</v>
      </c>
      <c r="C5" s="20"/>
      <c r="D5" s="17"/>
      <c r="H5" s="18" t="s">
        <v>6</v>
      </c>
    </row>
    <row r="7" spans="1:8" s="31" customFormat="1" ht="14.25">
      <c r="A7" s="26" t="s">
        <v>58</v>
      </c>
      <c r="B7" s="27" t="s">
        <v>0</v>
      </c>
      <c r="C7" s="28" t="s">
        <v>1</v>
      </c>
      <c r="D7" s="29" t="s">
        <v>60</v>
      </c>
      <c r="E7" s="26" t="s">
        <v>2</v>
      </c>
      <c r="F7" s="29" t="s">
        <v>79</v>
      </c>
      <c r="G7" s="29" t="s">
        <v>62</v>
      </c>
      <c r="H7" s="30" t="s">
        <v>63</v>
      </c>
    </row>
    <row r="8" spans="1:8" ht="12.75">
      <c r="A8" s="92" t="s">
        <v>3</v>
      </c>
      <c r="B8" s="132" t="s">
        <v>81</v>
      </c>
      <c r="C8" s="133" t="s">
        <v>608</v>
      </c>
      <c r="D8" s="92" t="s">
        <v>609</v>
      </c>
      <c r="E8" s="95" t="s">
        <v>59</v>
      </c>
      <c r="F8" s="96" t="s">
        <v>610</v>
      </c>
      <c r="G8" s="92" t="s">
        <v>4</v>
      </c>
      <c r="H8" s="97" t="s">
        <v>115</v>
      </c>
    </row>
    <row r="9" spans="1:8" ht="12.75">
      <c r="A9" s="92" t="s">
        <v>5</v>
      </c>
      <c r="B9" s="132" t="s">
        <v>116</v>
      </c>
      <c r="C9" s="133" t="s">
        <v>117</v>
      </c>
      <c r="D9" s="92" t="s">
        <v>118</v>
      </c>
      <c r="E9" s="95" t="s">
        <v>59</v>
      </c>
      <c r="F9" s="96" t="s">
        <v>611</v>
      </c>
      <c r="G9" s="92" t="s">
        <v>7</v>
      </c>
      <c r="H9" s="97" t="s">
        <v>115</v>
      </c>
    </row>
    <row r="10" spans="1:8" ht="12.75">
      <c r="A10" s="92" t="s">
        <v>9</v>
      </c>
      <c r="B10" s="132" t="s">
        <v>28</v>
      </c>
      <c r="C10" s="133" t="s">
        <v>406</v>
      </c>
      <c r="D10" s="92" t="s">
        <v>408</v>
      </c>
      <c r="E10" s="95" t="s">
        <v>23</v>
      </c>
      <c r="F10" s="96" t="s">
        <v>612</v>
      </c>
      <c r="G10" s="92" t="s">
        <v>11</v>
      </c>
      <c r="H10" s="97" t="s">
        <v>25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D1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00390625" style="33" customWidth="1"/>
    <col min="2" max="2" width="13.8515625" style="33" customWidth="1"/>
    <col min="3" max="3" width="18.421875" style="33" customWidth="1"/>
    <col min="4" max="4" width="9.00390625" style="37" bestFit="1" customWidth="1"/>
    <col min="5" max="5" width="9.57421875" style="38" customWidth="1"/>
    <col min="6" max="6" width="22.00390625" style="33" customWidth="1"/>
    <col min="7" max="12" width="5.7109375" style="37" customWidth="1"/>
    <col min="13" max="14" width="10.140625" style="39" customWidth="1"/>
    <col min="15" max="16384" width="9.140625" style="33" customWidth="1"/>
  </cols>
  <sheetData>
    <row r="1" spans="1:30" s="56" customFormat="1" ht="18">
      <c r="A1" s="125" t="s">
        <v>65</v>
      </c>
      <c r="B1" s="127"/>
      <c r="C1" s="126"/>
      <c r="D1" s="126"/>
      <c r="E1" s="126"/>
      <c r="F1" s="126"/>
      <c r="G1" s="126"/>
      <c r="H1" s="12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56" customFormat="1" ht="20.25">
      <c r="A2" s="126" t="s">
        <v>528</v>
      </c>
      <c r="B2" s="127"/>
      <c r="C2" s="126"/>
      <c r="D2" s="126"/>
      <c r="E2" s="125"/>
      <c r="F2" s="126"/>
      <c r="G2" s="126"/>
      <c r="H2" s="123"/>
      <c r="I2" s="59"/>
      <c r="J2" s="59"/>
      <c r="K2" s="59"/>
      <c r="L2" s="60"/>
      <c r="M2" s="60"/>
      <c r="P2" s="58"/>
      <c r="Q2" s="59"/>
      <c r="R2" s="59"/>
      <c r="S2" s="58"/>
      <c r="T2"/>
      <c r="U2"/>
      <c r="V2"/>
      <c r="W2"/>
      <c r="X2"/>
      <c r="Y2"/>
      <c r="Z2"/>
      <c r="AA2"/>
      <c r="AB2"/>
      <c r="AC2"/>
      <c r="AD2"/>
    </row>
    <row r="3" spans="1:8" s="23" customFormat="1" ht="14.25" customHeight="1">
      <c r="A3" s="24"/>
      <c r="B3" s="18"/>
      <c r="C3" s="19"/>
      <c r="D3" s="20"/>
      <c r="E3" s="17"/>
      <c r="F3" s="21"/>
      <c r="G3" s="20"/>
      <c r="H3" s="32"/>
    </row>
    <row r="4" spans="1:14" s="23" customFormat="1" ht="15.75" customHeight="1">
      <c r="A4" s="24"/>
      <c r="B4" s="19"/>
      <c r="C4" s="19"/>
      <c r="D4" s="20" t="s">
        <v>186</v>
      </c>
      <c r="G4" s="20"/>
      <c r="N4" s="32" t="s">
        <v>527</v>
      </c>
    </row>
    <row r="5" spans="1:14" s="23" customFormat="1" ht="12.75">
      <c r="A5" s="25" t="s">
        <v>437</v>
      </c>
      <c r="B5" s="18"/>
      <c r="C5" s="20"/>
      <c r="D5" s="17"/>
      <c r="E5" s="17"/>
      <c r="F5" s="21"/>
      <c r="G5" s="66"/>
      <c r="H5" s="67"/>
      <c r="I5" s="53"/>
      <c r="J5" s="53"/>
      <c r="K5" s="53"/>
      <c r="L5" s="53"/>
      <c r="N5" s="18" t="s">
        <v>6</v>
      </c>
    </row>
    <row r="6" spans="1:14" ht="12.75">
      <c r="A6" s="34"/>
      <c r="B6" s="69"/>
      <c r="C6" s="69"/>
      <c r="D6" s="62"/>
      <c r="E6" s="70"/>
      <c r="F6" s="69"/>
      <c r="G6" s="204" t="s">
        <v>312</v>
      </c>
      <c r="H6" s="205"/>
      <c r="I6" s="205"/>
      <c r="J6" s="205"/>
      <c r="K6" s="205"/>
      <c r="L6" s="206"/>
      <c r="M6" s="63"/>
      <c r="N6" s="63"/>
    </row>
    <row r="7" spans="1:15" s="86" customFormat="1" ht="17.25" customHeight="1">
      <c r="A7" s="79" t="s">
        <v>58</v>
      </c>
      <c r="B7" s="80" t="s">
        <v>0</v>
      </c>
      <c r="C7" s="81" t="s">
        <v>1</v>
      </c>
      <c r="D7" s="82" t="s">
        <v>76</v>
      </c>
      <c r="E7" s="83" t="s">
        <v>77</v>
      </c>
      <c r="F7" s="170" t="s">
        <v>78</v>
      </c>
      <c r="G7" s="84">
        <v>1</v>
      </c>
      <c r="H7" s="157">
        <v>2</v>
      </c>
      <c r="I7" s="171">
        <v>3</v>
      </c>
      <c r="J7" s="171">
        <v>4</v>
      </c>
      <c r="K7" s="171">
        <v>5</v>
      </c>
      <c r="L7" s="84">
        <v>6</v>
      </c>
      <c r="M7" s="157" t="s">
        <v>79</v>
      </c>
      <c r="N7" s="84" t="s">
        <v>62</v>
      </c>
      <c r="O7" s="85"/>
    </row>
    <row r="8" spans="1:14" s="4" customFormat="1" ht="15">
      <c r="A8" s="115" t="s">
        <v>3</v>
      </c>
      <c r="B8" s="93" t="s">
        <v>31</v>
      </c>
      <c r="C8" s="100" t="s">
        <v>158</v>
      </c>
      <c r="D8" s="92" t="s">
        <v>159</v>
      </c>
      <c r="E8" s="95" t="s">
        <v>59</v>
      </c>
      <c r="F8" s="97" t="s">
        <v>72</v>
      </c>
      <c r="G8" s="139" t="s">
        <v>182</v>
      </c>
      <c r="H8" s="139">
        <v>4.92</v>
      </c>
      <c r="I8" s="139">
        <v>5.24</v>
      </c>
      <c r="J8" s="139" t="s">
        <v>182</v>
      </c>
      <c r="K8" s="139" t="s">
        <v>182</v>
      </c>
      <c r="L8" s="139" t="s">
        <v>182</v>
      </c>
      <c r="M8" s="140">
        <f aca="true" t="shared" si="0" ref="M8:M17">MAX(G8:I8,J8:L8)</f>
        <v>5.24</v>
      </c>
      <c r="N8" s="40" t="s">
        <v>4</v>
      </c>
    </row>
    <row r="9" spans="1:14" s="4" customFormat="1" ht="15">
      <c r="A9" s="112" t="s">
        <v>5</v>
      </c>
      <c r="B9" s="93" t="s">
        <v>20</v>
      </c>
      <c r="C9" s="100" t="s">
        <v>613</v>
      </c>
      <c r="D9" s="92" t="s">
        <v>544</v>
      </c>
      <c r="E9" s="95" t="s">
        <v>18</v>
      </c>
      <c r="F9" s="97" t="s">
        <v>19</v>
      </c>
      <c r="G9" s="139" t="s">
        <v>182</v>
      </c>
      <c r="H9" s="139" t="s">
        <v>182</v>
      </c>
      <c r="I9" s="139">
        <v>4.76</v>
      </c>
      <c r="J9" s="139">
        <v>4.93</v>
      </c>
      <c r="K9" s="139">
        <v>4.83</v>
      </c>
      <c r="L9" s="139">
        <v>4.61</v>
      </c>
      <c r="M9" s="140">
        <f t="shared" si="0"/>
        <v>4.93</v>
      </c>
      <c r="N9" s="40" t="s">
        <v>7</v>
      </c>
    </row>
    <row r="10" spans="1:14" s="4" customFormat="1" ht="15">
      <c r="A10" s="112" t="s">
        <v>9</v>
      </c>
      <c r="B10" s="93" t="s">
        <v>412</v>
      </c>
      <c r="C10" s="100" t="s">
        <v>413</v>
      </c>
      <c r="D10" s="92" t="s">
        <v>414</v>
      </c>
      <c r="E10" s="95" t="s">
        <v>59</v>
      </c>
      <c r="F10" s="97" t="s">
        <v>72</v>
      </c>
      <c r="G10" s="139" t="s">
        <v>182</v>
      </c>
      <c r="H10" s="139" t="s">
        <v>182</v>
      </c>
      <c r="I10" s="139">
        <v>4.46</v>
      </c>
      <c r="J10" s="139">
        <v>4.62</v>
      </c>
      <c r="K10" s="139" t="s">
        <v>182</v>
      </c>
      <c r="L10" s="139">
        <v>4.73</v>
      </c>
      <c r="M10" s="140">
        <f t="shared" si="0"/>
        <v>4.73</v>
      </c>
      <c r="N10" s="40" t="s">
        <v>11</v>
      </c>
    </row>
    <row r="11" spans="1:14" s="4" customFormat="1" ht="15">
      <c r="A11" s="115" t="s">
        <v>13</v>
      </c>
      <c r="B11" s="93" t="s">
        <v>17</v>
      </c>
      <c r="C11" s="100" t="s">
        <v>398</v>
      </c>
      <c r="D11" s="92" t="s">
        <v>399</v>
      </c>
      <c r="E11" s="95" t="s">
        <v>6</v>
      </c>
      <c r="F11" s="97" t="s">
        <v>57</v>
      </c>
      <c r="G11" s="139">
        <v>4.38</v>
      </c>
      <c r="H11" s="139">
        <v>4.46</v>
      </c>
      <c r="I11" s="139">
        <v>4.46</v>
      </c>
      <c r="J11" s="139">
        <v>4.67</v>
      </c>
      <c r="K11" s="139" t="s">
        <v>182</v>
      </c>
      <c r="L11" s="139" t="s">
        <v>182</v>
      </c>
      <c r="M11" s="140">
        <f t="shared" si="0"/>
        <v>4.67</v>
      </c>
      <c r="N11" s="40" t="s">
        <v>16</v>
      </c>
    </row>
    <row r="12" spans="1:14" s="4" customFormat="1" ht="15">
      <c r="A12" s="115" t="s">
        <v>14</v>
      </c>
      <c r="B12" s="93" t="s">
        <v>415</v>
      </c>
      <c r="C12" s="100" t="s">
        <v>416</v>
      </c>
      <c r="D12" s="92" t="s">
        <v>417</v>
      </c>
      <c r="E12" s="95" t="s">
        <v>6</v>
      </c>
      <c r="F12" s="97" t="s">
        <v>57</v>
      </c>
      <c r="G12" s="139">
        <v>4.23</v>
      </c>
      <c r="H12" s="139">
        <v>4.16</v>
      </c>
      <c r="I12" s="139">
        <v>4.33</v>
      </c>
      <c r="J12" s="139">
        <v>4.31</v>
      </c>
      <c r="K12" s="139">
        <v>4.42</v>
      </c>
      <c r="L12" s="139">
        <v>4.04</v>
      </c>
      <c r="M12" s="140">
        <f t="shared" si="0"/>
        <v>4.42</v>
      </c>
      <c r="N12" s="40" t="s">
        <v>15</v>
      </c>
    </row>
    <row r="13" spans="1:14" s="4" customFormat="1" ht="15">
      <c r="A13" s="112" t="s">
        <v>15</v>
      </c>
      <c r="B13" s="93" t="s">
        <v>95</v>
      </c>
      <c r="C13" s="100" t="s">
        <v>428</v>
      </c>
      <c r="D13" s="92" t="s">
        <v>427</v>
      </c>
      <c r="E13" s="95" t="s">
        <v>18</v>
      </c>
      <c r="F13" s="97" t="s">
        <v>19</v>
      </c>
      <c r="G13" s="139">
        <v>4.04</v>
      </c>
      <c r="H13" s="139">
        <v>4.15</v>
      </c>
      <c r="I13" s="139">
        <v>4.07</v>
      </c>
      <c r="J13" s="139">
        <v>4.06</v>
      </c>
      <c r="K13" s="139">
        <v>4.27</v>
      </c>
      <c r="L13" s="139">
        <v>4.09</v>
      </c>
      <c r="M13" s="140">
        <f>MAX(G13:I13,J13:L13)</f>
        <v>4.27</v>
      </c>
      <c r="N13" s="40" t="s">
        <v>14</v>
      </c>
    </row>
    <row r="14" spans="1:14" ht="15">
      <c r="A14" s="112" t="s">
        <v>16</v>
      </c>
      <c r="B14" s="93" t="s">
        <v>96</v>
      </c>
      <c r="C14" s="100" t="s">
        <v>420</v>
      </c>
      <c r="D14" s="92" t="s">
        <v>421</v>
      </c>
      <c r="E14" s="95" t="s">
        <v>6</v>
      </c>
      <c r="F14" s="97" t="s">
        <v>57</v>
      </c>
      <c r="G14" s="139">
        <v>4.15</v>
      </c>
      <c r="H14" s="139">
        <v>3.77</v>
      </c>
      <c r="I14" s="139">
        <v>3.9</v>
      </c>
      <c r="J14" s="139">
        <v>4.25</v>
      </c>
      <c r="K14" s="139">
        <v>3.99</v>
      </c>
      <c r="L14" s="139">
        <v>3.99</v>
      </c>
      <c r="M14" s="140">
        <f>MAX(G14:I14,J14:L14)</f>
        <v>4.25</v>
      </c>
      <c r="N14" s="40" t="s">
        <v>13</v>
      </c>
    </row>
    <row r="15" spans="1:14" s="4" customFormat="1" ht="15">
      <c r="A15" s="115" t="s">
        <v>11</v>
      </c>
      <c r="B15" s="93" t="s">
        <v>438</v>
      </c>
      <c r="C15" s="100" t="s">
        <v>698</v>
      </c>
      <c r="D15" s="92" t="s">
        <v>699</v>
      </c>
      <c r="E15" s="95" t="s">
        <v>6</v>
      </c>
      <c r="F15" s="97" t="s">
        <v>57</v>
      </c>
      <c r="G15" s="139" t="s">
        <v>182</v>
      </c>
      <c r="H15" s="139">
        <v>4.24</v>
      </c>
      <c r="I15" s="139" t="s">
        <v>182</v>
      </c>
      <c r="J15" s="139">
        <v>3.92</v>
      </c>
      <c r="K15" s="139" t="s">
        <v>182</v>
      </c>
      <c r="L15" s="139">
        <v>4.12</v>
      </c>
      <c r="M15" s="140">
        <f t="shared" si="0"/>
        <v>4.24</v>
      </c>
      <c r="N15" s="40" t="s">
        <v>9</v>
      </c>
    </row>
    <row r="16" spans="1:14" s="4" customFormat="1" ht="15">
      <c r="A16" s="112" t="s">
        <v>7</v>
      </c>
      <c r="B16" s="93" t="s">
        <v>230</v>
      </c>
      <c r="C16" s="100" t="s">
        <v>231</v>
      </c>
      <c r="D16" s="92" t="s">
        <v>431</v>
      </c>
      <c r="E16" s="95" t="s">
        <v>6</v>
      </c>
      <c r="F16" s="97" t="s">
        <v>57</v>
      </c>
      <c r="G16" s="139" t="s">
        <v>182</v>
      </c>
      <c r="H16" s="139">
        <v>3.69</v>
      </c>
      <c r="I16" s="139" t="s">
        <v>182</v>
      </c>
      <c r="J16" s="139"/>
      <c r="K16" s="139"/>
      <c r="L16" s="139"/>
      <c r="M16" s="140">
        <f t="shared" si="0"/>
        <v>3.69</v>
      </c>
      <c r="N16" s="40" t="s">
        <v>5</v>
      </c>
    </row>
    <row r="17" spans="1:14" s="4" customFormat="1" ht="15">
      <c r="A17" s="112" t="s">
        <v>540</v>
      </c>
      <c r="B17" s="93" t="s">
        <v>438</v>
      </c>
      <c r="C17" s="100" t="s">
        <v>440</v>
      </c>
      <c r="D17" s="92" t="s">
        <v>442</v>
      </c>
      <c r="E17" s="95" t="s">
        <v>6</v>
      </c>
      <c r="F17" s="97" t="s">
        <v>57</v>
      </c>
      <c r="G17" s="139" t="s">
        <v>182</v>
      </c>
      <c r="H17" s="139">
        <v>3.43</v>
      </c>
      <c r="I17" s="139">
        <v>3.26</v>
      </c>
      <c r="J17" s="139"/>
      <c r="K17" s="139"/>
      <c r="L17" s="139"/>
      <c r="M17" s="140">
        <f t="shared" si="0"/>
        <v>3.43</v>
      </c>
      <c r="N17" s="40" t="s">
        <v>3</v>
      </c>
    </row>
  </sheetData>
  <sheetProtection/>
  <mergeCells count="1">
    <mergeCell ref="G6:L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D18"/>
  <sheetViews>
    <sheetView zoomScalePageLayoutView="0" workbookViewId="0" topLeftCell="A1">
      <selection activeCell="A7" sqref="A7:A8"/>
    </sheetView>
  </sheetViews>
  <sheetFormatPr defaultColWidth="9.140625" defaultRowHeight="12.75"/>
  <cols>
    <col min="1" max="1" width="5.28125" style="48" customWidth="1"/>
    <col min="2" max="2" width="5.28125" style="48" hidden="1" customWidth="1"/>
    <col min="3" max="3" width="12.00390625" style="48" customWidth="1"/>
    <col min="4" max="4" width="13.28125" style="48" customWidth="1"/>
    <col min="5" max="5" width="9.7109375" style="48" customWidth="1"/>
    <col min="6" max="6" width="9.421875" style="48" customWidth="1"/>
    <col min="7" max="7" width="21.140625" style="48" customWidth="1"/>
    <col min="8" max="28" width="1.7109375" style="49" customWidth="1"/>
    <col min="29" max="16384" width="9.140625" style="48" customWidth="1"/>
  </cols>
  <sheetData>
    <row r="1" spans="1:30" s="56" customFormat="1" ht="18">
      <c r="A1" s="125" t="s">
        <v>65</v>
      </c>
      <c r="B1" s="127"/>
      <c r="C1" s="126"/>
      <c r="D1" s="126"/>
      <c r="E1" s="126"/>
      <c r="F1" s="126"/>
      <c r="G1" s="126"/>
      <c r="H1" s="12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56" customFormat="1" ht="20.25">
      <c r="A2" s="126" t="s">
        <v>528</v>
      </c>
      <c r="B2" s="127"/>
      <c r="C2" s="126"/>
      <c r="D2" s="126"/>
      <c r="E2" s="125"/>
      <c r="F2" s="126"/>
      <c r="G2" s="126"/>
      <c r="H2" s="123"/>
      <c r="I2" s="59"/>
      <c r="J2" s="59"/>
      <c r="K2" s="59"/>
      <c r="L2" s="60"/>
      <c r="M2" s="60"/>
      <c r="P2" s="58"/>
      <c r="Q2" s="59"/>
      <c r="R2" s="59"/>
      <c r="S2" s="58"/>
      <c r="T2"/>
      <c r="U2"/>
      <c r="V2"/>
      <c r="W2"/>
      <c r="X2"/>
      <c r="Y2"/>
      <c r="Z2"/>
      <c r="AA2"/>
      <c r="AB2"/>
      <c r="AC2"/>
      <c r="AD2"/>
    </row>
    <row r="3" spans="1:8" s="23" customFormat="1" ht="14.25" customHeight="1">
      <c r="A3" s="24"/>
      <c r="B3" s="18"/>
      <c r="C3" s="19"/>
      <c r="D3" s="20"/>
      <c r="E3" s="17"/>
      <c r="F3" s="21"/>
      <c r="G3" s="20"/>
      <c r="H3" s="32"/>
    </row>
    <row r="4" spans="1:30" s="23" customFormat="1" ht="15.75" customHeight="1">
      <c r="A4" s="24"/>
      <c r="D4" s="20"/>
      <c r="E4" s="20"/>
      <c r="F4" s="20" t="s">
        <v>185</v>
      </c>
      <c r="G4" s="20"/>
      <c r="AC4" s="32"/>
      <c r="AD4" s="32" t="s">
        <v>527</v>
      </c>
    </row>
    <row r="5" spans="1:30" s="23" customFormat="1" ht="12.75">
      <c r="A5" s="25" t="s">
        <v>439</v>
      </c>
      <c r="B5" s="18"/>
      <c r="C5" s="20"/>
      <c r="D5" s="17"/>
      <c r="E5" s="17"/>
      <c r="F5" s="21"/>
      <c r="G5" s="20"/>
      <c r="H5" s="67"/>
      <c r="I5" s="53"/>
      <c r="J5" s="66"/>
      <c r="K5" s="67"/>
      <c r="L5" s="53"/>
      <c r="M5" s="66"/>
      <c r="N5" s="67"/>
      <c r="O5" s="53"/>
      <c r="P5" s="66"/>
      <c r="Q5" s="67"/>
      <c r="R5" s="53"/>
      <c r="S5" s="66"/>
      <c r="T5" s="67"/>
      <c r="U5" s="53"/>
      <c r="V5" s="53"/>
      <c r="W5" s="53"/>
      <c r="X5" s="53"/>
      <c r="Y5" s="53"/>
      <c r="Z5" s="53"/>
      <c r="AA5" s="53"/>
      <c r="AB5" s="53"/>
      <c r="AD5" s="18" t="s">
        <v>6</v>
      </c>
    </row>
    <row r="6" spans="1:28" s="23" customFormat="1" ht="12.75">
      <c r="A6" s="25"/>
      <c r="B6" s="18"/>
      <c r="C6" s="20"/>
      <c r="D6" s="17"/>
      <c r="E6" s="17"/>
      <c r="F6" s="21"/>
      <c r="G6" s="182"/>
      <c r="H6" s="204" t="s">
        <v>312</v>
      </c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6"/>
    </row>
    <row r="7" spans="1:30" s="75" customFormat="1" ht="14.25" customHeight="1" thickBot="1">
      <c r="A7" s="207" t="s">
        <v>58</v>
      </c>
      <c r="B7" s="144" t="s">
        <v>88</v>
      </c>
      <c r="C7" s="209" t="s">
        <v>0</v>
      </c>
      <c r="D7" s="211" t="s">
        <v>1</v>
      </c>
      <c r="E7" s="213" t="s">
        <v>76</v>
      </c>
      <c r="F7" s="207" t="s">
        <v>2</v>
      </c>
      <c r="G7" s="207" t="s">
        <v>78</v>
      </c>
      <c r="H7" s="216" t="s">
        <v>744</v>
      </c>
      <c r="I7" s="215"/>
      <c r="J7" s="217"/>
      <c r="K7" s="215" t="s">
        <v>745</v>
      </c>
      <c r="L7" s="215"/>
      <c r="M7" s="217"/>
      <c r="N7" s="215" t="s">
        <v>746</v>
      </c>
      <c r="O7" s="215"/>
      <c r="P7" s="217"/>
      <c r="Q7" s="215" t="s">
        <v>747</v>
      </c>
      <c r="R7" s="215"/>
      <c r="S7" s="217"/>
      <c r="T7" s="215" t="s">
        <v>731</v>
      </c>
      <c r="U7" s="215"/>
      <c r="V7" s="215"/>
      <c r="W7" s="216" t="s">
        <v>732</v>
      </c>
      <c r="X7" s="215"/>
      <c r="Y7" s="217"/>
      <c r="Z7" s="216" t="s">
        <v>733</v>
      </c>
      <c r="AA7" s="215"/>
      <c r="AB7" s="217"/>
      <c r="AC7" s="225" t="s">
        <v>89</v>
      </c>
      <c r="AD7" s="207" t="s">
        <v>62</v>
      </c>
    </row>
    <row r="8" spans="1:30" ht="15.75" customHeight="1">
      <c r="A8" s="208"/>
      <c r="B8" s="145"/>
      <c r="C8" s="210"/>
      <c r="D8" s="212"/>
      <c r="E8" s="214"/>
      <c r="F8" s="208"/>
      <c r="G8" s="208"/>
      <c r="H8" s="216" t="s">
        <v>734</v>
      </c>
      <c r="I8" s="215"/>
      <c r="J8" s="217"/>
      <c r="K8" s="215"/>
      <c r="L8" s="215"/>
      <c r="M8" s="217"/>
      <c r="N8" s="215"/>
      <c r="O8" s="215"/>
      <c r="P8" s="217"/>
      <c r="Q8" s="215"/>
      <c r="R8" s="215"/>
      <c r="S8" s="217"/>
      <c r="T8" s="215"/>
      <c r="U8" s="215"/>
      <c r="V8" s="215"/>
      <c r="W8" s="216"/>
      <c r="X8" s="215"/>
      <c r="Y8" s="217"/>
      <c r="Z8" s="216"/>
      <c r="AA8" s="215"/>
      <c r="AB8" s="217"/>
      <c r="AC8" s="226"/>
      <c r="AD8" s="208"/>
    </row>
    <row r="9" spans="1:30" ht="15.75" customHeight="1">
      <c r="A9" s="227">
        <v>1</v>
      </c>
      <c r="B9" s="104"/>
      <c r="C9" s="242" t="s">
        <v>212</v>
      </c>
      <c r="D9" s="244" t="s">
        <v>434</v>
      </c>
      <c r="E9" s="246" t="s">
        <v>433</v>
      </c>
      <c r="F9" s="248" t="s">
        <v>59</v>
      </c>
      <c r="G9" s="246" t="s">
        <v>21</v>
      </c>
      <c r="H9" s="105"/>
      <c r="I9" s="106"/>
      <c r="J9" s="107"/>
      <c r="K9" s="106"/>
      <c r="L9" s="106"/>
      <c r="M9" s="108"/>
      <c r="N9" s="106" t="s">
        <v>317</v>
      </c>
      <c r="O9" s="106"/>
      <c r="P9" s="108"/>
      <c r="Q9" s="106" t="s">
        <v>317</v>
      </c>
      <c r="R9" s="106"/>
      <c r="S9" s="108"/>
      <c r="T9" s="106" t="s">
        <v>182</v>
      </c>
      <c r="U9" s="106" t="s">
        <v>317</v>
      </c>
      <c r="V9" s="106"/>
      <c r="W9" s="105" t="s">
        <v>317</v>
      </c>
      <c r="X9" s="106"/>
      <c r="Y9" s="107"/>
      <c r="Z9" s="106" t="s">
        <v>317</v>
      </c>
      <c r="AA9" s="106"/>
      <c r="AB9" s="106"/>
      <c r="AC9" s="250" t="s">
        <v>733</v>
      </c>
      <c r="AD9" s="237">
        <v>11</v>
      </c>
    </row>
    <row r="10" spans="1:30" ht="15.75" customHeight="1">
      <c r="A10" s="228"/>
      <c r="B10" s="109"/>
      <c r="C10" s="243"/>
      <c r="D10" s="245"/>
      <c r="E10" s="247"/>
      <c r="F10" s="249"/>
      <c r="G10" s="247"/>
      <c r="H10" s="110" t="s">
        <v>182</v>
      </c>
      <c r="I10" s="111" t="s">
        <v>182</v>
      </c>
      <c r="J10" s="108" t="s">
        <v>182</v>
      </c>
      <c r="K10" s="110"/>
      <c r="L10" s="111"/>
      <c r="M10" s="108"/>
      <c r="N10" s="110"/>
      <c r="O10" s="111"/>
      <c r="P10" s="108"/>
      <c r="Q10" s="110"/>
      <c r="R10" s="111"/>
      <c r="S10" s="108"/>
      <c r="T10" s="111"/>
      <c r="U10" s="111"/>
      <c r="V10" s="111"/>
      <c r="W10" s="110"/>
      <c r="X10" s="111"/>
      <c r="Y10" s="108"/>
      <c r="Z10" s="111"/>
      <c r="AA10" s="111"/>
      <c r="AB10" s="111"/>
      <c r="AC10" s="251"/>
      <c r="AD10" s="238"/>
    </row>
    <row r="11" spans="1:30" ht="15.75" customHeight="1">
      <c r="A11" s="227">
        <v>2</v>
      </c>
      <c r="B11" s="104"/>
      <c r="C11" s="242" t="s">
        <v>96</v>
      </c>
      <c r="D11" s="244" t="s">
        <v>160</v>
      </c>
      <c r="E11" s="246" t="s">
        <v>161</v>
      </c>
      <c r="F11" s="248" t="s">
        <v>59</v>
      </c>
      <c r="G11" s="252" t="s">
        <v>696</v>
      </c>
      <c r="H11" s="105"/>
      <c r="I11" s="106"/>
      <c r="J11" s="107"/>
      <c r="K11" s="106"/>
      <c r="L11" s="106"/>
      <c r="M11" s="108"/>
      <c r="N11" s="106"/>
      <c r="O11" s="106"/>
      <c r="P11" s="108"/>
      <c r="Q11" s="106" t="s">
        <v>317</v>
      </c>
      <c r="R11" s="106"/>
      <c r="S11" s="108"/>
      <c r="T11" s="106" t="s">
        <v>317</v>
      </c>
      <c r="U11" s="106"/>
      <c r="V11" s="106"/>
      <c r="W11" s="105" t="s">
        <v>182</v>
      </c>
      <c r="X11" s="106" t="s">
        <v>317</v>
      </c>
      <c r="Y11" s="107"/>
      <c r="Z11" s="106" t="s">
        <v>182</v>
      </c>
      <c r="AA11" s="106" t="s">
        <v>182</v>
      </c>
      <c r="AB11" s="106" t="s">
        <v>317</v>
      </c>
      <c r="AC11" s="250" t="s">
        <v>733</v>
      </c>
      <c r="AD11" s="237">
        <v>9</v>
      </c>
    </row>
    <row r="12" spans="1:30" ht="12.75">
      <c r="A12" s="228"/>
      <c r="B12" s="109"/>
      <c r="C12" s="243"/>
      <c r="D12" s="245"/>
      <c r="E12" s="247"/>
      <c r="F12" s="249"/>
      <c r="G12" s="247"/>
      <c r="H12" s="110" t="s">
        <v>182</v>
      </c>
      <c r="I12" s="111" t="s">
        <v>182</v>
      </c>
      <c r="J12" s="108" t="s">
        <v>182</v>
      </c>
      <c r="K12" s="110"/>
      <c r="L12" s="111"/>
      <c r="M12" s="108"/>
      <c r="N12" s="110"/>
      <c r="O12" s="111"/>
      <c r="P12" s="108"/>
      <c r="Q12" s="110"/>
      <c r="R12" s="111"/>
      <c r="S12" s="108"/>
      <c r="T12" s="111"/>
      <c r="U12" s="111"/>
      <c r="V12" s="111"/>
      <c r="W12" s="110"/>
      <c r="X12" s="111"/>
      <c r="Y12" s="108"/>
      <c r="Z12" s="111"/>
      <c r="AA12" s="111"/>
      <c r="AB12" s="111"/>
      <c r="AC12" s="251"/>
      <c r="AD12" s="238"/>
    </row>
    <row r="13" spans="1:30" ht="15.75" customHeight="1">
      <c r="A13" s="227">
        <v>3</v>
      </c>
      <c r="B13" s="104"/>
      <c r="C13" s="242" t="s">
        <v>694</v>
      </c>
      <c r="D13" s="244" t="s">
        <v>695</v>
      </c>
      <c r="E13" s="246" t="s">
        <v>114</v>
      </c>
      <c r="F13" s="248" t="s">
        <v>6</v>
      </c>
      <c r="G13" s="252" t="s">
        <v>305</v>
      </c>
      <c r="H13" s="105" t="s">
        <v>317</v>
      </c>
      <c r="I13" s="106"/>
      <c r="J13" s="107"/>
      <c r="K13" s="106" t="s">
        <v>317</v>
      </c>
      <c r="L13" s="106"/>
      <c r="M13" s="108"/>
      <c r="N13" s="106" t="s">
        <v>317</v>
      </c>
      <c r="O13" s="106"/>
      <c r="P13" s="108"/>
      <c r="Q13" s="106" t="s">
        <v>317</v>
      </c>
      <c r="R13" s="106"/>
      <c r="S13" s="108"/>
      <c r="T13" s="106" t="s">
        <v>182</v>
      </c>
      <c r="U13" s="106" t="s">
        <v>317</v>
      </c>
      <c r="V13" s="106"/>
      <c r="W13" s="105" t="s">
        <v>317</v>
      </c>
      <c r="X13" s="106"/>
      <c r="Y13" s="107"/>
      <c r="Z13" s="106" t="s">
        <v>182</v>
      </c>
      <c r="AA13" s="106" t="s">
        <v>182</v>
      </c>
      <c r="AB13" s="106" t="s">
        <v>182</v>
      </c>
      <c r="AC13" s="250" t="s">
        <v>732</v>
      </c>
      <c r="AD13" s="237">
        <v>8</v>
      </c>
    </row>
    <row r="14" spans="1:30" ht="12.75">
      <c r="A14" s="228"/>
      <c r="B14" s="109"/>
      <c r="C14" s="243"/>
      <c r="D14" s="245"/>
      <c r="E14" s="247"/>
      <c r="F14" s="249"/>
      <c r="G14" s="247"/>
      <c r="H14" s="110"/>
      <c r="I14" s="111"/>
      <c r="J14" s="108"/>
      <c r="K14" s="110"/>
      <c r="L14" s="111"/>
      <c r="M14" s="108"/>
      <c r="N14" s="110"/>
      <c r="O14" s="111"/>
      <c r="P14" s="108"/>
      <c r="Q14" s="110"/>
      <c r="R14" s="111"/>
      <c r="S14" s="108"/>
      <c r="T14" s="111"/>
      <c r="U14" s="111"/>
      <c r="V14" s="111"/>
      <c r="W14" s="110"/>
      <c r="X14" s="111"/>
      <c r="Y14" s="108"/>
      <c r="Z14" s="111"/>
      <c r="AA14" s="111"/>
      <c r="AB14" s="111"/>
      <c r="AC14" s="251"/>
      <c r="AD14" s="238"/>
    </row>
    <row r="15" spans="1:30" ht="12.75">
      <c r="A15" s="227">
        <v>4</v>
      </c>
      <c r="B15" s="104"/>
      <c r="C15" s="242" t="s">
        <v>30</v>
      </c>
      <c r="D15" s="244" t="s">
        <v>126</v>
      </c>
      <c r="E15" s="246" t="s">
        <v>127</v>
      </c>
      <c r="F15" s="248" t="s">
        <v>59</v>
      </c>
      <c r="G15" s="246" t="s">
        <v>21</v>
      </c>
      <c r="H15" s="105" t="s">
        <v>317</v>
      </c>
      <c r="I15" s="106"/>
      <c r="J15" s="107"/>
      <c r="K15" s="106" t="s">
        <v>317</v>
      </c>
      <c r="L15" s="106"/>
      <c r="M15" s="108"/>
      <c r="N15" s="106" t="s">
        <v>317</v>
      </c>
      <c r="O15" s="106"/>
      <c r="P15" s="108"/>
      <c r="Q15" s="106" t="s">
        <v>182</v>
      </c>
      <c r="R15" s="106" t="s">
        <v>317</v>
      </c>
      <c r="S15" s="108"/>
      <c r="T15" s="106" t="s">
        <v>182</v>
      </c>
      <c r="U15" s="106" t="s">
        <v>182</v>
      </c>
      <c r="V15" s="106" t="s">
        <v>182</v>
      </c>
      <c r="W15" s="110"/>
      <c r="X15" s="111"/>
      <c r="Y15" s="108"/>
      <c r="Z15" s="106"/>
      <c r="AA15" s="106"/>
      <c r="AB15" s="106"/>
      <c r="AC15" s="250" t="s">
        <v>747</v>
      </c>
      <c r="AD15" s="237">
        <v>7</v>
      </c>
    </row>
    <row r="16" spans="1:30" ht="12.75">
      <c r="A16" s="228"/>
      <c r="B16" s="109"/>
      <c r="C16" s="243"/>
      <c r="D16" s="245"/>
      <c r="E16" s="247"/>
      <c r="F16" s="249"/>
      <c r="G16" s="247"/>
      <c r="H16" s="110"/>
      <c r="I16" s="111"/>
      <c r="J16" s="108"/>
      <c r="K16" s="110"/>
      <c r="L16" s="111"/>
      <c r="M16" s="108"/>
      <c r="N16" s="110"/>
      <c r="O16" s="111"/>
      <c r="P16" s="108"/>
      <c r="Q16" s="110"/>
      <c r="R16" s="111"/>
      <c r="S16" s="108"/>
      <c r="T16" s="111"/>
      <c r="U16" s="111"/>
      <c r="V16" s="111"/>
      <c r="W16" s="110"/>
      <c r="X16" s="111"/>
      <c r="Y16" s="108"/>
      <c r="Z16" s="111"/>
      <c r="AA16" s="111"/>
      <c r="AB16" s="111"/>
      <c r="AC16" s="251"/>
      <c r="AD16" s="238"/>
    </row>
    <row r="17" spans="1:30" ht="12.75">
      <c r="A17" s="227">
        <v>5</v>
      </c>
      <c r="B17" s="104"/>
      <c r="C17" s="242" t="s">
        <v>438</v>
      </c>
      <c r="D17" s="244" t="s">
        <v>440</v>
      </c>
      <c r="E17" s="246" t="s">
        <v>442</v>
      </c>
      <c r="F17" s="248" t="s">
        <v>6</v>
      </c>
      <c r="G17" s="252" t="s">
        <v>441</v>
      </c>
      <c r="H17" s="105" t="s">
        <v>317</v>
      </c>
      <c r="I17" s="106"/>
      <c r="J17" s="107"/>
      <c r="K17" s="106" t="s">
        <v>317</v>
      </c>
      <c r="L17" s="106"/>
      <c r="M17" s="108"/>
      <c r="N17" s="106" t="s">
        <v>182</v>
      </c>
      <c r="O17" s="106" t="s">
        <v>182</v>
      </c>
      <c r="P17" s="108" t="s">
        <v>317</v>
      </c>
      <c r="Q17" s="106" t="s">
        <v>182</v>
      </c>
      <c r="R17" s="106" t="s">
        <v>182</v>
      </c>
      <c r="S17" s="108" t="s">
        <v>182</v>
      </c>
      <c r="T17" s="106"/>
      <c r="U17" s="106"/>
      <c r="V17" s="106"/>
      <c r="W17" s="105"/>
      <c r="X17" s="106"/>
      <c r="Y17" s="107"/>
      <c r="Z17" s="106"/>
      <c r="AA17" s="106"/>
      <c r="AB17" s="106"/>
      <c r="AC17" s="250" t="s">
        <v>746</v>
      </c>
      <c r="AD17" s="237">
        <v>6</v>
      </c>
    </row>
    <row r="18" spans="1:30" ht="12.75">
      <c r="A18" s="228"/>
      <c r="B18" s="109"/>
      <c r="C18" s="243"/>
      <c r="D18" s="245"/>
      <c r="E18" s="247"/>
      <c r="F18" s="249"/>
      <c r="G18" s="247"/>
      <c r="H18" s="110"/>
      <c r="I18" s="111"/>
      <c r="J18" s="108"/>
      <c r="K18" s="110"/>
      <c r="L18" s="111"/>
      <c r="M18" s="108"/>
      <c r="N18" s="110"/>
      <c r="O18" s="111"/>
      <c r="P18" s="108"/>
      <c r="Q18" s="110"/>
      <c r="R18" s="111"/>
      <c r="S18" s="108"/>
      <c r="T18" s="111"/>
      <c r="U18" s="111"/>
      <c r="V18" s="111"/>
      <c r="W18" s="110"/>
      <c r="X18" s="111"/>
      <c r="Y18" s="108"/>
      <c r="Z18" s="111"/>
      <c r="AA18" s="111"/>
      <c r="AB18" s="111"/>
      <c r="AC18" s="251"/>
      <c r="AD18" s="238"/>
    </row>
  </sheetData>
  <sheetProtection/>
  <mergeCells count="63">
    <mergeCell ref="AC13:AC14"/>
    <mergeCell ref="AD13:AD14"/>
    <mergeCell ref="A13:A14"/>
    <mergeCell ref="C13:C14"/>
    <mergeCell ref="D13:D14"/>
    <mergeCell ref="E13:E14"/>
    <mergeCell ref="F13:F14"/>
    <mergeCell ref="G13:G14"/>
    <mergeCell ref="H6:AB6"/>
    <mergeCell ref="AC15:AC16"/>
    <mergeCell ref="AD15:AD16"/>
    <mergeCell ref="A17:A18"/>
    <mergeCell ref="C17:C18"/>
    <mergeCell ref="D17:D18"/>
    <mergeCell ref="E17:E18"/>
    <mergeCell ref="F17:F18"/>
    <mergeCell ref="G17:G18"/>
    <mergeCell ref="AC17:AC18"/>
    <mergeCell ref="AD17:AD18"/>
    <mergeCell ref="A15:A16"/>
    <mergeCell ref="C15:C16"/>
    <mergeCell ref="D15:D16"/>
    <mergeCell ref="E15:E16"/>
    <mergeCell ref="F15:F16"/>
    <mergeCell ref="G15:G16"/>
    <mergeCell ref="F9:F10"/>
    <mergeCell ref="G9:G10"/>
    <mergeCell ref="AC11:AC12"/>
    <mergeCell ref="AD11:AD12"/>
    <mergeCell ref="F11:F12"/>
    <mergeCell ref="G11:G12"/>
    <mergeCell ref="AC9:AC10"/>
    <mergeCell ref="AD9:AD10"/>
    <mergeCell ref="A11:A12"/>
    <mergeCell ref="C9:C10"/>
    <mergeCell ref="D9:D10"/>
    <mergeCell ref="E9:E10"/>
    <mergeCell ref="A9:A10"/>
    <mergeCell ref="C11:C12"/>
    <mergeCell ref="D11:D12"/>
    <mergeCell ref="E11:E12"/>
    <mergeCell ref="AD7:AD8"/>
    <mergeCell ref="H8:J8"/>
    <mergeCell ref="K8:M8"/>
    <mergeCell ref="N8:P8"/>
    <mergeCell ref="Q8:S8"/>
    <mergeCell ref="T8:V8"/>
    <mergeCell ref="W8:Y8"/>
    <mergeCell ref="Z8:AB8"/>
    <mergeCell ref="Z7:AB7"/>
    <mergeCell ref="AC7:AC8"/>
    <mergeCell ref="H7:J7"/>
    <mergeCell ref="K7:M7"/>
    <mergeCell ref="N7:P7"/>
    <mergeCell ref="Q7:S7"/>
    <mergeCell ref="T7:V7"/>
    <mergeCell ref="W7:Y7"/>
    <mergeCell ref="A7:A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D10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8515625" style="17" customWidth="1"/>
    <col min="2" max="2" width="10.8515625" style="18" customWidth="1"/>
    <col min="3" max="3" width="16.140625" style="19" customWidth="1"/>
    <col min="4" max="4" width="9.421875" style="20" customWidth="1"/>
    <col min="5" max="5" width="9.7109375" style="17" customWidth="1"/>
    <col min="6" max="6" width="21.8515625" style="43" customWidth="1"/>
    <col min="7" max="12" width="5.7109375" style="37" customWidth="1"/>
    <col min="13" max="14" width="10.140625" style="39" customWidth="1"/>
    <col min="15" max="16384" width="9.140625" style="23" customWidth="1"/>
  </cols>
  <sheetData>
    <row r="1" spans="1:30" s="56" customFormat="1" ht="18">
      <c r="A1" s="125" t="s">
        <v>65</v>
      </c>
      <c r="B1" s="127"/>
      <c r="C1" s="126"/>
      <c r="D1" s="126"/>
      <c r="E1" s="126"/>
      <c r="F1" s="126"/>
      <c r="G1" s="126"/>
      <c r="H1" s="12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56" customFormat="1" ht="20.25">
      <c r="A2" s="126" t="s">
        <v>528</v>
      </c>
      <c r="B2" s="127"/>
      <c r="C2" s="126"/>
      <c r="D2" s="126"/>
      <c r="E2" s="125"/>
      <c r="F2" s="126"/>
      <c r="G2" s="126"/>
      <c r="H2" s="123"/>
      <c r="I2" s="59"/>
      <c r="J2" s="59"/>
      <c r="K2" s="59"/>
      <c r="L2" s="60"/>
      <c r="M2" s="60"/>
      <c r="P2" s="58"/>
      <c r="Q2" s="59"/>
      <c r="R2" s="59"/>
      <c r="S2" s="58"/>
      <c r="T2"/>
      <c r="U2"/>
      <c r="V2"/>
      <c r="W2"/>
      <c r="X2"/>
      <c r="Y2"/>
      <c r="Z2"/>
      <c r="AA2"/>
      <c r="AB2"/>
      <c r="AC2"/>
      <c r="AD2"/>
    </row>
    <row r="3" spans="1:14" ht="14.25" customHeight="1">
      <c r="A3" s="24"/>
      <c r="F3" s="21"/>
      <c r="G3" s="20"/>
      <c r="H3" s="32"/>
      <c r="I3" s="23"/>
      <c r="J3" s="23"/>
      <c r="K3" s="23"/>
      <c r="L3" s="23"/>
      <c r="M3" s="23"/>
      <c r="N3" s="23"/>
    </row>
    <row r="4" spans="1:14" ht="15.75" customHeight="1">
      <c r="A4" s="24"/>
      <c r="B4" s="21"/>
      <c r="C4" s="21"/>
      <c r="D4" s="20" t="s">
        <v>109</v>
      </c>
      <c r="E4" s="20"/>
      <c r="G4" s="23"/>
      <c r="I4" s="23"/>
      <c r="J4" s="23"/>
      <c r="K4" s="23"/>
      <c r="L4" s="23"/>
      <c r="M4" s="23"/>
      <c r="N4" s="32" t="s">
        <v>527</v>
      </c>
    </row>
    <row r="5" spans="1:14" ht="12.75">
      <c r="A5" s="25" t="s">
        <v>443</v>
      </c>
      <c r="C5" s="20"/>
      <c r="D5" s="17"/>
      <c r="F5" s="21"/>
      <c r="G5" s="20"/>
      <c r="H5" s="22"/>
      <c r="I5" s="23"/>
      <c r="J5" s="23"/>
      <c r="K5" s="23"/>
      <c r="L5" s="23"/>
      <c r="M5" s="147"/>
      <c r="N5" s="18" t="s">
        <v>6</v>
      </c>
    </row>
    <row r="6" spans="1:14" ht="12.75">
      <c r="A6" s="71"/>
      <c r="B6" s="54"/>
      <c r="C6" s="72"/>
      <c r="D6" s="66"/>
      <c r="E6" s="71"/>
      <c r="F6" s="172"/>
      <c r="G6" s="173"/>
      <c r="H6" s="174"/>
      <c r="I6" s="174" t="s">
        <v>321</v>
      </c>
      <c r="J6" s="174"/>
      <c r="K6" s="174"/>
      <c r="L6" s="40"/>
      <c r="M6" s="147"/>
      <c r="N6" s="147"/>
    </row>
    <row r="7" spans="1:14" s="44" customFormat="1" ht="14.25">
      <c r="A7" s="26" t="s">
        <v>58</v>
      </c>
      <c r="B7" s="64" t="s">
        <v>0</v>
      </c>
      <c r="C7" s="28" t="s">
        <v>1</v>
      </c>
      <c r="D7" s="73" t="s">
        <v>60</v>
      </c>
      <c r="E7" s="26" t="s">
        <v>77</v>
      </c>
      <c r="F7" s="149" t="s">
        <v>63</v>
      </c>
      <c r="G7" s="68" t="s">
        <v>3</v>
      </c>
      <c r="H7" s="150" t="s">
        <v>5</v>
      </c>
      <c r="I7" s="150" t="s">
        <v>9</v>
      </c>
      <c r="J7" s="150" t="s">
        <v>13</v>
      </c>
      <c r="K7" s="150" t="s">
        <v>14</v>
      </c>
      <c r="L7" s="175" t="s">
        <v>15</v>
      </c>
      <c r="M7" s="176" t="s">
        <v>79</v>
      </c>
      <c r="N7" s="150" t="s">
        <v>62</v>
      </c>
    </row>
    <row r="8" spans="1:14" s="45" customFormat="1" ht="15">
      <c r="A8" s="115" t="s">
        <v>3</v>
      </c>
      <c r="B8" s="93" t="s">
        <v>711</v>
      </c>
      <c r="C8" s="100" t="s">
        <v>712</v>
      </c>
      <c r="D8" s="92" t="s">
        <v>713</v>
      </c>
      <c r="E8" s="116" t="s">
        <v>74</v>
      </c>
      <c r="F8" s="151" t="s">
        <v>80</v>
      </c>
      <c r="G8" s="139">
        <v>9.69</v>
      </c>
      <c r="H8" s="139">
        <v>9.78</v>
      </c>
      <c r="I8" s="139">
        <v>9.8</v>
      </c>
      <c r="J8" s="139">
        <v>10.27</v>
      </c>
      <c r="K8" s="139" t="s">
        <v>182</v>
      </c>
      <c r="L8" s="139" t="s">
        <v>182</v>
      </c>
      <c r="M8" s="140">
        <f>MAX(G8:I8,J8:L8)</f>
        <v>10.27</v>
      </c>
      <c r="N8" s="40" t="s">
        <v>4</v>
      </c>
    </row>
    <row r="9" spans="1:14" s="45" customFormat="1" ht="15">
      <c r="A9" s="115" t="s">
        <v>5</v>
      </c>
      <c r="B9" s="101" t="s">
        <v>694</v>
      </c>
      <c r="C9" s="113" t="s">
        <v>695</v>
      </c>
      <c r="D9" s="92" t="s">
        <v>114</v>
      </c>
      <c r="E9" s="116" t="s">
        <v>6</v>
      </c>
      <c r="F9" s="151" t="s">
        <v>305</v>
      </c>
      <c r="G9" s="139" t="s">
        <v>182</v>
      </c>
      <c r="H9" s="139">
        <v>9.34</v>
      </c>
      <c r="I9" s="139">
        <v>8.38</v>
      </c>
      <c r="J9" s="139">
        <v>8.61</v>
      </c>
      <c r="K9" s="139">
        <v>8.25</v>
      </c>
      <c r="L9" s="139">
        <v>9.51</v>
      </c>
      <c r="M9" s="140">
        <f>MAX(G9:I9,J9:L9)</f>
        <v>9.51</v>
      </c>
      <c r="N9" s="40" t="s">
        <v>7</v>
      </c>
    </row>
    <row r="10" spans="1:14" s="45" customFormat="1" ht="15">
      <c r="A10" s="115" t="s">
        <v>9</v>
      </c>
      <c r="B10" s="93" t="s">
        <v>162</v>
      </c>
      <c r="C10" s="100" t="s">
        <v>163</v>
      </c>
      <c r="D10" s="92" t="s">
        <v>164</v>
      </c>
      <c r="E10" s="116" t="s">
        <v>6</v>
      </c>
      <c r="F10" s="151" t="s">
        <v>305</v>
      </c>
      <c r="G10" s="139">
        <v>9.05</v>
      </c>
      <c r="H10" s="139">
        <v>9.07</v>
      </c>
      <c r="I10" s="139">
        <v>9.46</v>
      </c>
      <c r="J10" s="139">
        <v>9.41</v>
      </c>
      <c r="K10" s="139" t="s">
        <v>182</v>
      </c>
      <c r="L10" s="139">
        <v>8.92</v>
      </c>
      <c r="M10" s="140">
        <f>MAX(G10:I10,J10:L10)</f>
        <v>9.46</v>
      </c>
      <c r="N10" s="40" t="s">
        <v>11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C10"/>
  <sheetViews>
    <sheetView zoomScalePageLayoutView="0" workbookViewId="0" topLeftCell="A1">
      <selection activeCell="H40" sqref="H40"/>
    </sheetView>
  </sheetViews>
  <sheetFormatPr defaultColWidth="9.140625" defaultRowHeight="12.75"/>
  <cols>
    <col min="1" max="1" width="5.8515625" style="17" customWidth="1"/>
    <col min="2" max="2" width="10.8515625" style="18" customWidth="1"/>
    <col min="3" max="3" width="16.140625" style="19" customWidth="1"/>
    <col min="4" max="4" width="9.421875" style="20" customWidth="1"/>
    <col min="5" max="5" width="9.7109375" style="17" customWidth="1"/>
    <col min="6" max="6" width="21.8515625" style="43" customWidth="1"/>
    <col min="7" max="12" width="5.7109375" style="37" customWidth="1"/>
    <col min="13" max="13" width="10.140625" style="39" customWidth="1"/>
  </cols>
  <sheetData>
    <row r="1" spans="1:29" s="56" customFormat="1" ht="18">
      <c r="A1" s="125" t="s">
        <v>65</v>
      </c>
      <c r="B1" s="127"/>
      <c r="C1" s="126"/>
      <c r="D1" s="126"/>
      <c r="E1" s="126"/>
      <c r="F1" s="126"/>
      <c r="G1" s="126"/>
      <c r="H1" s="12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:29" s="56" customFormat="1" ht="20.25">
      <c r="A2" s="126" t="s">
        <v>528</v>
      </c>
      <c r="B2" s="127"/>
      <c r="C2" s="126"/>
      <c r="D2" s="126"/>
      <c r="E2" s="125"/>
      <c r="F2" s="126"/>
      <c r="G2" s="126"/>
      <c r="H2" s="123"/>
      <c r="I2" s="59"/>
      <c r="J2" s="59"/>
      <c r="K2" s="59"/>
      <c r="L2" s="60"/>
      <c r="M2" s="60"/>
      <c r="O2" s="58"/>
      <c r="P2" s="59"/>
      <c r="Q2" s="59"/>
      <c r="R2" s="58"/>
      <c r="S2"/>
      <c r="T2"/>
      <c r="U2"/>
      <c r="V2"/>
      <c r="W2"/>
      <c r="X2"/>
      <c r="Y2"/>
      <c r="Z2"/>
      <c r="AA2"/>
      <c r="AB2"/>
      <c r="AC2"/>
    </row>
    <row r="3" spans="1:8" s="23" customFormat="1" ht="14.25" customHeight="1">
      <c r="A3" s="24"/>
      <c r="B3" s="18"/>
      <c r="C3" s="19"/>
      <c r="D3" s="20"/>
      <c r="E3" s="17"/>
      <c r="F3" s="21"/>
      <c r="G3" s="20"/>
      <c r="H3" s="32"/>
    </row>
    <row r="4" spans="1:13" s="23" customFormat="1" ht="18.75">
      <c r="A4" s="24"/>
      <c r="B4" s="18"/>
      <c r="C4" s="119" t="s">
        <v>748</v>
      </c>
      <c r="D4" s="20"/>
      <c r="F4" s="20"/>
      <c r="G4" s="37"/>
      <c r="M4" s="32" t="s">
        <v>527</v>
      </c>
    </row>
    <row r="5" spans="1:13" s="23" customFormat="1" ht="12.75">
      <c r="A5" s="25" t="s">
        <v>742</v>
      </c>
      <c r="B5" s="18"/>
      <c r="C5" s="20"/>
      <c r="D5" s="17"/>
      <c r="E5" s="17"/>
      <c r="F5" s="21"/>
      <c r="G5" s="20"/>
      <c r="H5" s="22"/>
      <c r="M5" s="18" t="s">
        <v>6</v>
      </c>
    </row>
    <row r="6" spans="1:13" s="23" customFormat="1" ht="12.75">
      <c r="A6" s="71"/>
      <c r="B6" s="54"/>
      <c r="C6" s="72"/>
      <c r="D6" s="66"/>
      <c r="E6" s="71"/>
      <c r="F6" s="172"/>
      <c r="G6" s="173"/>
      <c r="H6" s="174"/>
      <c r="I6" s="174" t="s">
        <v>321</v>
      </c>
      <c r="J6" s="174"/>
      <c r="K6" s="174"/>
      <c r="L6" s="40"/>
      <c r="M6" s="147"/>
    </row>
    <row r="7" spans="1:13" s="44" customFormat="1" ht="14.25">
      <c r="A7" s="26" t="s">
        <v>58</v>
      </c>
      <c r="B7" s="64" t="s">
        <v>0</v>
      </c>
      <c r="C7" s="28" t="s">
        <v>1</v>
      </c>
      <c r="D7" s="73" t="s">
        <v>60</v>
      </c>
      <c r="E7" s="26" t="s">
        <v>77</v>
      </c>
      <c r="F7" s="149" t="s">
        <v>63</v>
      </c>
      <c r="G7" s="68" t="s">
        <v>3</v>
      </c>
      <c r="H7" s="150" t="s">
        <v>5</v>
      </c>
      <c r="I7" s="150" t="s">
        <v>9</v>
      </c>
      <c r="J7" s="150" t="s">
        <v>13</v>
      </c>
      <c r="K7" s="150" t="s">
        <v>14</v>
      </c>
      <c r="L7" s="175" t="s">
        <v>15</v>
      </c>
      <c r="M7" s="176" t="s">
        <v>79</v>
      </c>
    </row>
    <row r="8" spans="1:13" s="45" customFormat="1" ht="15">
      <c r="A8" s="115">
        <v>1</v>
      </c>
      <c r="B8" s="93" t="s">
        <v>705</v>
      </c>
      <c r="C8" s="100" t="s">
        <v>706</v>
      </c>
      <c r="D8" s="92" t="s">
        <v>707</v>
      </c>
      <c r="E8" s="116" t="s">
        <v>74</v>
      </c>
      <c r="F8" s="151" t="s">
        <v>708</v>
      </c>
      <c r="G8" s="139">
        <v>32.62</v>
      </c>
      <c r="H8" s="139">
        <v>30.42</v>
      </c>
      <c r="I8" s="139">
        <v>29.92</v>
      </c>
      <c r="J8" s="139" t="s">
        <v>182</v>
      </c>
      <c r="K8" s="139">
        <v>31.04</v>
      </c>
      <c r="L8" s="139" t="s">
        <v>182</v>
      </c>
      <c r="M8" s="140">
        <f>MAX(G8:I8,J8:L8)</f>
        <v>32.62</v>
      </c>
    </row>
    <row r="9" spans="1:13" s="45" customFormat="1" ht="15">
      <c r="A9" s="115" t="s">
        <v>5</v>
      </c>
      <c r="B9" s="101" t="s">
        <v>711</v>
      </c>
      <c r="C9" s="113" t="s">
        <v>712</v>
      </c>
      <c r="D9" s="92" t="s">
        <v>713</v>
      </c>
      <c r="E9" s="116" t="s">
        <v>74</v>
      </c>
      <c r="F9" s="151" t="s">
        <v>708</v>
      </c>
      <c r="G9" s="139">
        <v>26.2</v>
      </c>
      <c r="H9" s="139">
        <v>23.82</v>
      </c>
      <c r="I9" s="139" t="s">
        <v>182</v>
      </c>
      <c r="J9" s="139">
        <v>26.87</v>
      </c>
      <c r="K9" s="139" t="s">
        <v>182</v>
      </c>
      <c r="L9" s="139">
        <v>29.4</v>
      </c>
      <c r="M9" s="140">
        <f>MAX(G9:I9,J9:L9)</f>
        <v>29.4</v>
      </c>
    </row>
    <row r="10" spans="1:13" s="45" customFormat="1" ht="15">
      <c r="A10" s="115" t="s">
        <v>9</v>
      </c>
      <c r="B10" s="93" t="s">
        <v>162</v>
      </c>
      <c r="C10" s="100" t="s">
        <v>163</v>
      </c>
      <c r="D10" s="92" t="s">
        <v>164</v>
      </c>
      <c r="E10" s="116" t="s">
        <v>6</v>
      </c>
      <c r="F10" s="151" t="s">
        <v>305</v>
      </c>
      <c r="G10" s="139">
        <v>20.62</v>
      </c>
      <c r="H10" s="139">
        <v>18.25</v>
      </c>
      <c r="I10" s="139">
        <v>20.07</v>
      </c>
      <c r="J10" s="139">
        <v>18.23</v>
      </c>
      <c r="K10" s="139">
        <v>20.62</v>
      </c>
      <c r="L10" s="139" t="s">
        <v>182</v>
      </c>
      <c r="M10" s="140">
        <f>MAX(G10:I10,J10:L10)</f>
        <v>20.62</v>
      </c>
    </row>
  </sheetData>
  <sheetProtection/>
  <printOptions/>
  <pageMargins left="0.7480314960629921" right="0.7480314960629921" top="0.984251968503937" bottom="0.984251968503937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D1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20" customWidth="1"/>
    <col min="2" max="2" width="14.7109375" style="18" customWidth="1"/>
    <col min="3" max="3" width="23.140625" style="25" customWidth="1"/>
    <col min="4" max="4" width="11.00390625" style="20" customWidth="1"/>
    <col min="5" max="5" width="12.140625" style="17" customWidth="1"/>
    <col min="6" max="6" width="15.7109375" style="21" customWidth="1"/>
    <col min="7" max="7" width="8.421875" style="20" customWidth="1"/>
    <col min="8" max="8" width="36.8515625" style="22" customWidth="1"/>
    <col min="9" max="16384" width="9.140625" style="23" customWidth="1"/>
  </cols>
  <sheetData>
    <row r="1" spans="1:30" s="56" customFormat="1" ht="18">
      <c r="A1" s="125" t="s">
        <v>65</v>
      </c>
      <c r="B1" s="127"/>
      <c r="C1" s="126"/>
      <c r="D1" s="126"/>
      <c r="E1" s="126"/>
      <c r="F1" s="126"/>
      <c r="G1" s="126"/>
      <c r="H1" s="12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56" customFormat="1" ht="20.25">
      <c r="A2" s="126" t="s">
        <v>528</v>
      </c>
      <c r="B2" s="127"/>
      <c r="C2" s="126"/>
      <c r="D2" s="126"/>
      <c r="E2" s="125"/>
      <c r="F2" s="126"/>
      <c r="G2" s="126"/>
      <c r="H2" s="123"/>
      <c r="I2" s="59"/>
      <c r="J2" s="59"/>
      <c r="K2" s="59"/>
      <c r="L2" s="60"/>
      <c r="M2" s="60"/>
      <c r="P2" s="58"/>
      <c r="Q2" s="59"/>
      <c r="R2" s="59"/>
      <c r="S2" s="58"/>
      <c r="T2"/>
      <c r="U2"/>
      <c r="V2"/>
      <c r="W2"/>
      <c r="X2"/>
      <c r="Y2"/>
      <c r="Z2"/>
      <c r="AA2"/>
      <c r="AB2"/>
      <c r="AC2"/>
      <c r="AD2"/>
    </row>
    <row r="3" spans="1:8" ht="14.25" customHeight="1">
      <c r="A3" s="24"/>
      <c r="C3" s="19"/>
      <c r="H3" s="32"/>
    </row>
    <row r="4" spans="1:9" ht="15.75" customHeight="1">
      <c r="A4" s="51"/>
      <c r="B4" s="25"/>
      <c r="C4" s="19" t="s">
        <v>151</v>
      </c>
      <c r="F4" s="20"/>
      <c r="H4" s="32" t="s">
        <v>527</v>
      </c>
      <c r="I4" s="32"/>
    </row>
    <row r="5" spans="1:8" ht="12.75">
      <c r="A5" s="25" t="s">
        <v>330</v>
      </c>
      <c r="C5" s="20"/>
      <c r="D5" s="17"/>
      <c r="F5" s="20"/>
      <c r="G5" s="21"/>
      <c r="H5" s="18" t="s">
        <v>6</v>
      </c>
    </row>
    <row r="6" spans="1:3" ht="12.75">
      <c r="A6" s="17"/>
      <c r="C6" s="19"/>
    </row>
    <row r="7" spans="1:8" s="31" customFormat="1" ht="14.25">
      <c r="A7" s="29" t="s">
        <v>58</v>
      </c>
      <c r="B7" s="27" t="s">
        <v>0</v>
      </c>
      <c r="C7" s="52" t="s">
        <v>1</v>
      </c>
      <c r="D7" s="29" t="s">
        <v>60</v>
      </c>
      <c r="E7" s="26" t="s">
        <v>2</v>
      </c>
      <c r="F7" s="29" t="s">
        <v>73</v>
      </c>
      <c r="G7" s="29" t="s">
        <v>62</v>
      </c>
      <c r="H7" s="30" t="s">
        <v>63</v>
      </c>
    </row>
    <row r="8" spans="1:8" ht="11.25" customHeight="1">
      <c r="A8" s="92" t="s">
        <v>3</v>
      </c>
      <c r="B8" s="93" t="s">
        <v>53</v>
      </c>
      <c r="C8" s="94" t="s">
        <v>143</v>
      </c>
      <c r="D8" s="92" t="s">
        <v>120</v>
      </c>
      <c r="E8" s="95" t="s">
        <v>59</v>
      </c>
      <c r="F8" s="96" t="s">
        <v>267</v>
      </c>
      <c r="G8" s="92" t="s">
        <v>4</v>
      </c>
      <c r="H8" s="97" t="s">
        <v>142</v>
      </c>
    </row>
    <row r="9" spans="1:8" s="61" customFormat="1" ht="12.75">
      <c r="A9" s="92" t="s">
        <v>5</v>
      </c>
      <c r="B9" s="93" t="s">
        <v>101</v>
      </c>
      <c r="C9" s="94" t="s">
        <v>87</v>
      </c>
      <c r="D9" s="92" t="s">
        <v>138</v>
      </c>
      <c r="E9" s="95" t="s">
        <v>18</v>
      </c>
      <c r="F9" s="96" t="s">
        <v>267</v>
      </c>
      <c r="G9" s="92" t="s">
        <v>7</v>
      </c>
      <c r="H9" s="97" t="s">
        <v>52</v>
      </c>
    </row>
    <row r="10" spans="1:8" ht="11.25" customHeight="1">
      <c r="A10" s="92" t="s">
        <v>9</v>
      </c>
      <c r="B10" s="93" t="s">
        <v>47</v>
      </c>
      <c r="C10" s="94" t="s">
        <v>331</v>
      </c>
      <c r="D10" s="92" t="s">
        <v>332</v>
      </c>
      <c r="E10" s="95" t="s">
        <v>59</v>
      </c>
      <c r="F10" s="96" t="s">
        <v>333</v>
      </c>
      <c r="G10" s="92" t="s">
        <v>11</v>
      </c>
      <c r="H10" s="97" t="s">
        <v>142</v>
      </c>
    </row>
    <row r="17" ht="12.75">
      <c r="E17" s="46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D2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20" customWidth="1"/>
    <col min="2" max="2" width="11.140625" style="18" customWidth="1"/>
    <col min="3" max="3" width="23.00390625" style="19" customWidth="1"/>
    <col min="4" max="4" width="11.00390625" style="20" customWidth="1"/>
    <col min="5" max="5" width="12.140625" style="17" customWidth="1"/>
    <col min="6" max="7" width="9.7109375" style="21" customWidth="1"/>
    <col min="8" max="8" width="8.421875" style="20" customWidth="1"/>
    <col min="9" max="9" width="36.8515625" style="22" customWidth="1"/>
    <col min="10" max="16384" width="9.140625" style="23" customWidth="1"/>
  </cols>
  <sheetData>
    <row r="1" spans="1:30" s="56" customFormat="1" ht="18">
      <c r="A1" s="125" t="s">
        <v>65</v>
      </c>
      <c r="B1" s="127"/>
      <c r="C1" s="126"/>
      <c r="D1" s="126"/>
      <c r="E1" s="126"/>
      <c r="F1" s="126"/>
      <c r="G1" s="126"/>
      <c r="H1" s="12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56" customFormat="1" ht="20.25">
      <c r="A2" s="126" t="s">
        <v>528</v>
      </c>
      <c r="B2" s="127"/>
      <c r="C2" s="126"/>
      <c r="D2" s="126"/>
      <c r="E2" s="125"/>
      <c r="F2" s="126"/>
      <c r="G2" s="126"/>
      <c r="H2" s="123"/>
      <c r="I2" s="59"/>
      <c r="J2" s="59"/>
      <c r="K2" s="59"/>
      <c r="L2" s="60"/>
      <c r="M2" s="60"/>
      <c r="P2" s="58"/>
      <c r="Q2" s="59"/>
      <c r="R2" s="59"/>
      <c r="S2" s="58"/>
      <c r="T2"/>
      <c r="U2"/>
      <c r="V2"/>
      <c r="W2"/>
      <c r="X2"/>
      <c r="Y2"/>
      <c r="Z2"/>
      <c r="AA2"/>
      <c r="AB2"/>
      <c r="AC2"/>
      <c r="AD2"/>
    </row>
    <row r="3" spans="1:9" ht="14.25" customHeight="1">
      <c r="A3" s="24"/>
      <c r="G3" s="20"/>
      <c r="H3" s="32"/>
      <c r="I3" s="23"/>
    </row>
    <row r="4" spans="1:9" ht="15.75" customHeight="1">
      <c r="A4" s="51"/>
      <c r="B4" s="21"/>
      <c r="C4" s="21" t="s">
        <v>103</v>
      </c>
      <c r="E4" s="20"/>
      <c r="F4" s="20"/>
      <c r="H4" s="23"/>
      <c r="I4" s="32" t="s">
        <v>527</v>
      </c>
    </row>
    <row r="5" spans="1:9" ht="12.75">
      <c r="A5" s="25" t="s">
        <v>335</v>
      </c>
      <c r="C5" s="20"/>
      <c r="D5" s="17"/>
      <c r="F5" s="17"/>
      <c r="I5" s="18" t="s">
        <v>6</v>
      </c>
    </row>
    <row r="6" spans="1:9" ht="12.75">
      <c r="A6" s="17"/>
      <c r="G6" s="20"/>
      <c r="H6" s="22"/>
      <c r="I6" s="23"/>
    </row>
    <row r="7" spans="1:9" s="31" customFormat="1" ht="14.25">
      <c r="A7" s="26" t="s">
        <v>58</v>
      </c>
      <c r="B7" s="27" t="s">
        <v>0</v>
      </c>
      <c r="C7" s="28" t="s">
        <v>1</v>
      </c>
      <c r="D7" s="29" t="s">
        <v>60</v>
      </c>
      <c r="E7" s="26" t="s">
        <v>2</v>
      </c>
      <c r="F7" s="29" t="s">
        <v>68</v>
      </c>
      <c r="G7" s="29" t="s">
        <v>70</v>
      </c>
      <c r="H7" s="29" t="s">
        <v>62</v>
      </c>
      <c r="I7" s="30" t="s">
        <v>63</v>
      </c>
    </row>
    <row r="8" spans="1:9" ht="12.75">
      <c r="A8" s="92" t="s">
        <v>3</v>
      </c>
      <c r="B8" s="132" t="s">
        <v>53</v>
      </c>
      <c r="C8" s="133" t="s">
        <v>240</v>
      </c>
      <c r="D8" s="92" t="s">
        <v>241</v>
      </c>
      <c r="E8" s="95" t="s">
        <v>59</v>
      </c>
      <c r="F8" s="96" t="s">
        <v>336</v>
      </c>
      <c r="G8" s="96" t="s">
        <v>51</v>
      </c>
      <c r="H8" s="92" t="s">
        <v>4</v>
      </c>
      <c r="I8" s="97" t="s">
        <v>21</v>
      </c>
    </row>
    <row r="9" spans="1:9" ht="12.75">
      <c r="A9" s="92" t="s">
        <v>5</v>
      </c>
      <c r="B9" s="132" t="s">
        <v>41</v>
      </c>
      <c r="C9" s="133" t="s">
        <v>337</v>
      </c>
      <c r="D9" s="92" t="s">
        <v>338</v>
      </c>
      <c r="E9" s="95" t="s">
        <v>59</v>
      </c>
      <c r="F9" s="96" t="s">
        <v>24</v>
      </c>
      <c r="G9" s="96" t="s">
        <v>336</v>
      </c>
      <c r="H9" s="92" t="s">
        <v>7</v>
      </c>
      <c r="I9" s="97" t="s">
        <v>71</v>
      </c>
    </row>
    <row r="10" spans="1:9" ht="12.75">
      <c r="A10" s="92" t="s">
        <v>9</v>
      </c>
      <c r="B10" s="132" t="s">
        <v>56</v>
      </c>
      <c r="C10" s="133" t="s">
        <v>359</v>
      </c>
      <c r="D10" s="92" t="s">
        <v>358</v>
      </c>
      <c r="E10" s="95" t="s">
        <v>18</v>
      </c>
      <c r="F10" s="96" t="s">
        <v>213</v>
      </c>
      <c r="G10" s="96" t="s">
        <v>357</v>
      </c>
      <c r="H10" s="92" t="s">
        <v>11</v>
      </c>
      <c r="I10" s="97" t="s">
        <v>52</v>
      </c>
    </row>
    <row r="11" spans="1:9" ht="12.75">
      <c r="A11" s="92" t="s">
        <v>13</v>
      </c>
      <c r="B11" s="132" t="s">
        <v>344</v>
      </c>
      <c r="C11" s="133" t="s">
        <v>345</v>
      </c>
      <c r="D11" s="92" t="s">
        <v>346</v>
      </c>
      <c r="E11" s="95" t="s">
        <v>59</v>
      </c>
      <c r="F11" s="96" t="s">
        <v>38</v>
      </c>
      <c r="G11" s="96" t="s">
        <v>213</v>
      </c>
      <c r="H11" s="92" t="s">
        <v>16</v>
      </c>
      <c r="I11" s="97" t="s">
        <v>142</v>
      </c>
    </row>
    <row r="12" spans="1:9" ht="12.75">
      <c r="A12" s="92" t="s">
        <v>14</v>
      </c>
      <c r="B12" s="132" t="s">
        <v>250</v>
      </c>
      <c r="C12" s="133" t="s">
        <v>347</v>
      </c>
      <c r="D12" s="92" t="s">
        <v>348</v>
      </c>
      <c r="E12" s="95" t="s">
        <v>74</v>
      </c>
      <c r="F12" s="96" t="s">
        <v>214</v>
      </c>
      <c r="G12" s="96" t="s">
        <v>214</v>
      </c>
      <c r="H12" s="92" t="s">
        <v>15</v>
      </c>
      <c r="I12" s="97" t="s">
        <v>75</v>
      </c>
    </row>
    <row r="13" spans="1:9" ht="12.75">
      <c r="A13" s="92" t="s">
        <v>14</v>
      </c>
      <c r="B13" s="132" t="s">
        <v>246</v>
      </c>
      <c r="C13" s="133" t="s">
        <v>349</v>
      </c>
      <c r="D13" s="92" t="s">
        <v>350</v>
      </c>
      <c r="E13" s="95" t="s">
        <v>59</v>
      </c>
      <c r="F13" s="96" t="s">
        <v>214</v>
      </c>
      <c r="G13" s="96" t="s">
        <v>574</v>
      </c>
      <c r="H13" s="92" t="s">
        <v>14</v>
      </c>
      <c r="I13" s="97" t="s">
        <v>142</v>
      </c>
    </row>
    <row r="14" spans="1:9" ht="12.75">
      <c r="A14" s="92" t="s">
        <v>15</v>
      </c>
      <c r="B14" s="132" t="s">
        <v>243</v>
      </c>
      <c r="C14" s="133" t="s">
        <v>140</v>
      </c>
      <c r="D14" s="92" t="s">
        <v>248</v>
      </c>
      <c r="E14" s="95" t="s">
        <v>59</v>
      </c>
      <c r="F14" s="96" t="s">
        <v>214</v>
      </c>
      <c r="G14" s="96"/>
      <c r="H14" s="92" t="s">
        <v>13</v>
      </c>
      <c r="I14" s="97" t="s">
        <v>21</v>
      </c>
    </row>
    <row r="15" spans="1:9" ht="12.75">
      <c r="A15" s="92" t="s">
        <v>16</v>
      </c>
      <c r="B15" s="132" t="s">
        <v>48</v>
      </c>
      <c r="C15" s="133" t="s">
        <v>331</v>
      </c>
      <c r="D15" s="92" t="s">
        <v>332</v>
      </c>
      <c r="E15" s="95" t="s">
        <v>59</v>
      </c>
      <c r="F15" s="96" t="s">
        <v>574</v>
      </c>
      <c r="G15" s="96"/>
      <c r="H15" s="92" t="s">
        <v>9</v>
      </c>
      <c r="I15" s="97" t="s">
        <v>142</v>
      </c>
    </row>
    <row r="16" spans="1:9" ht="12.75">
      <c r="A16" s="92" t="s">
        <v>11</v>
      </c>
      <c r="B16" s="132" t="s">
        <v>603</v>
      </c>
      <c r="C16" s="133" t="s">
        <v>624</v>
      </c>
      <c r="D16" s="92" t="s">
        <v>625</v>
      </c>
      <c r="E16" s="95" t="s">
        <v>18</v>
      </c>
      <c r="F16" s="96" t="s">
        <v>216</v>
      </c>
      <c r="G16" s="96"/>
      <c r="H16" s="92" t="s">
        <v>5</v>
      </c>
      <c r="I16" s="97" t="s">
        <v>52</v>
      </c>
    </row>
    <row r="17" spans="1:9" ht="12.75">
      <c r="A17" s="92" t="s">
        <v>7</v>
      </c>
      <c r="B17" s="132" t="s">
        <v>40</v>
      </c>
      <c r="C17" s="133" t="s">
        <v>363</v>
      </c>
      <c r="D17" s="92" t="s">
        <v>362</v>
      </c>
      <c r="E17" s="95" t="s">
        <v>59</v>
      </c>
      <c r="F17" s="96" t="s">
        <v>247</v>
      </c>
      <c r="G17" s="96"/>
      <c r="H17" s="92" t="s">
        <v>3</v>
      </c>
      <c r="I17" s="97" t="s">
        <v>133</v>
      </c>
    </row>
    <row r="18" spans="1:9" ht="12.75">
      <c r="A18" s="92" t="s">
        <v>540</v>
      </c>
      <c r="B18" s="132" t="s">
        <v>202</v>
      </c>
      <c r="C18" s="133" t="s">
        <v>360</v>
      </c>
      <c r="D18" s="92" t="s">
        <v>361</v>
      </c>
      <c r="E18" s="95" t="s">
        <v>59</v>
      </c>
      <c r="F18" s="96" t="s">
        <v>218</v>
      </c>
      <c r="G18" s="96"/>
      <c r="H18" s="92"/>
      <c r="I18" s="97" t="s">
        <v>21</v>
      </c>
    </row>
    <row r="19" spans="1:9" ht="12.75">
      <c r="A19" s="92" t="s">
        <v>540</v>
      </c>
      <c r="B19" s="132" t="s">
        <v>55</v>
      </c>
      <c r="C19" s="133" t="s">
        <v>342</v>
      </c>
      <c r="D19" s="92" t="s">
        <v>343</v>
      </c>
      <c r="E19" s="95" t="s">
        <v>18</v>
      </c>
      <c r="F19" s="96" t="s">
        <v>218</v>
      </c>
      <c r="G19" s="96"/>
      <c r="H19" s="92"/>
      <c r="I19" s="97" t="s">
        <v>19</v>
      </c>
    </row>
    <row r="20" spans="1:9" ht="12.75">
      <c r="A20" s="92" t="s">
        <v>546</v>
      </c>
      <c r="B20" s="132" t="s">
        <v>56</v>
      </c>
      <c r="C20" s="133" t="s">
        <v>626</v>
      </c>
      <c r="D20" s="92" t="s">
        <v>284</v>
      </c>
      <c r="E20" s="95" t="s">
        <v>18</v>
      </c>
      <c r="F20" s="96" t="s">
        <v>249</v>
      </c>
      <c r="G20" s="96"/>
      <c r="H20" s="92"/>
      <c r="I20" s="97" t="s">
        <v>19</v>
      </c>
    </row>
    <row r="21" spans="1:9" ht="12.75">
      <c r="A21" s="92" t="s">
        <v>546</v>
      </c>
      <c r="B21" s="132" t="s">
        <v>455</v>
      </c>
      <c r="C21" s="133" t="s">
        <v>627</v>
      </c>
      <c r="D21" s="92" t="s">
        <v>628</v>
      </c>
      <c r="E21" s="95" t="s">
        <v>6</v>
      </c>
      <c r="F21" s="96" t="s">
        <v>249</v>
      </c>
      <c r="G21" s="96"/>
      <c r="H21" s="92"/>
      <c r="I21" s="97" t="s">
        <v>57</v>
      </c>
    </row>
    <row r="22" spans="1:9" ht="12.75">
      <c r="A22" s="92" t="s">
        <v>546</v>
      </c>
      <c r="B22" s="132" t="s">
        <v>355</v>
      </c>
      <c r="C22" s="133" t="s">
        <v>170</v>
      </c>
      <c r="D22" s="92" t="s">
        <v>356</v>
      </c>
      <c r="E22" s="95" t="s">
        <v>18</v>
      </c>
      <c r="F22" s="96" t="s">
        <v>249</v>
      </c>
      <c r="G22" s="96"/>
      <c r="H22" s="92"/>
      <c r="I22" s="97" t="s">
        <v>19</v>
      </c>
    </row>
    <row r="23" spans="1:9" ht="12.75">
      <c r="A23" s="92" t="s">
        <v>549</v>
      </c>
      <c r="B23" s="132" t="s">
        <v>243</v>
      </c>
      <c r="C23" s="133" t="s">
        <v>365</v>
      </c>
      <c r="D23" s="92" t="s">
        <v>364</v>
      </c>
      <c r="E23" s="95" t="s">
        <v>59</v>
      </c>
      <c r="F23" s="96" t="s">
        <v>219</v>
      </c>
      <c r="G23" s="96"/>
      <c r="H23" s="92"/>
      <c r="I23" s="97" t="s">
        <v>142</v>
      </c>
    </row>
    <row r="24" spans="1:9" ht="12.75">
      <c r="A24" s="92" t="s">
        <v>550</v>
      </c>
      <c r="B24" s="132" t="s">
        <v>102</v>
      </c>
      <c r="C24" s="133" t="s">
        <v>146</v>
      </c>
      <c r="D24" s="92" t="s">
        <v>147</v>
      </c>
      <c r="E24" s="95" t="s">
        <v>6</v>
      </c>
      <c r="F24" s="96" t="s">
        <v>220</v>
      </c>
      <c r="G24" s="96"/>
      <c r="H24" s="92"/>
      <c r="I24" s="97" t="s">
        <v>57</v>
      </c>
    </row>
    <row r="25" spans="1:9" ht="12.75">
      <c r="A25" s="92" t="s">
        <v>550</v>
      </c>
      <c r="B25" s="132" t="s">
        <v>384</v>
      </c>
      <c r="C25" s="133" t="s">
        <v>385</v>
      </c>
      <c r="D25" s="92" t="s">
        <v>386</v>
      </c>
      <c r="E25" s="95" t="s">
        <v>10</v>
      </c>
      <c r="F25" s="96" t="s">
        <v>220</v>
      </c>
      <c r="G25" s="96"/>
      <c r="H25" s="92"/>
      <c r="I25" s="97" t="s">
        <v>34</v>
      </c>
    </row>
    <row r="26" spans="1:9" ht="12.75">
      <c r="A26" s="92" t="s">
        <v>571</v>
      </c>
      <c r="B26" s="132" t="s">
        <v>377</v>
      </c>
      <c r="C26" s="133" t="s">
        <v>378</v>
      </c>
      <c r="D26" s="92" t="s">
        <v>629</v>
      </c>
      <c r="E26" s="95" t="s">
        <v>10</v>
      </c>
      <c r="F26" s="96" t="s">
        <v>238</v>
      </c>
      <c r="G26" s="96"/>
      <c r="H26" s="92"/>
      <c r="I26" s="97" t="s">
        <v>12</v>
      </c>
    </row>
    <row r="27" spans="1:9" ht="12.75">
      <c r="A27" s="92" t="s">
        <v>630</v>
      </c>
      <c r="B27" s="132" t="s">
        <v>631</v>
      </c>
      <c r="C27" s="133" t="s">
        <v>632</v>
      </c>
      <c r="D27" s="92" t="s">
        <v>633</v>
      </c>
      <c r="E27" s="95" t="s">
        <v>18</v>
      </c>
      <c r="F27" s="96" t="s">
        <v>634</v>
      </c>
      <c r="G27" s="96"/>
      <c r="H27" s="92"/>
      <c r="I27" s="97" t="s">
        <v>19</v>
      </c>
    </row>
    <row r="28" spans="1:9" ht="12.75">
      <c r="A28" s="92"/>
      <c r="B28" s="132" t="s">
        <v>49</v>
      </c>
      <c r="C28" s="133" t="s">
        <v>353</v>
      </c>
      <c r="D28" s="92" t="s">
        <v>354</v>
      </c>
      <c r="E28" s="95" t="s">
        <v>59</v>
      </c>
      <c r="F28" s="96" t="s">
        <v>727</v>
      </c>
      <c r="G28" s="96"/>
      <c r="H28" s="92"/>
      <c r="I28" s="97" t="s">
        <v>142</v>
      </c>
    </row>
  </sheetData>
  <sheetProtection/>
  <printOptions/>
  <pageMargins left="0.75" right="0.75" top="0.52" bottom="0.25" header="0.5" footer="0.2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D19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20" customWidth="1"/>
    <col min="2" max="2" width="14.7109375" style="18" customWidth="1"/>
    <col min="3" max="3" width="23.140625" style="25" customWidth="1"/>
    <col min="4" max="4" width="11.00390625" style="20" customWidth="1"/>
    <col min="5" max="5" width="12.140625" style="17" customWidth="1"/>
    <col min="6" max="6" width="15.7109375" style="21" customWidth="1"/>
    <col min="7" max="7" width="8.421875" style="20" customWidth="1"/>
    <col min="8" max="8" width="36.8515625" style="22" customWidth="1"/>
    <col min="9" max="16384" width="9.140625" style="23" customWidth="1"/>
  </cols>
  <sheetData>
    <row r="1" spans="1:30" s="56" customFormat="1" ht="18">
      <c r="A1" s="125" t="s">
        <v>65</v>
      </c>
      <c r="B1" s="127"/>
      <c r="C1" s="126"/>
      <c r="D1" s="126"/>
      <c r="E1" s="126"/>
      <c r="F1" s="126"/>
      <c r="G1" s="126"/>
      <c r="H1" s="12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56" customFormat="1" ht="20.25">
      <c r="A2" s="126" t="s">
        <v>528</v>
      </c>
      <c r="B2" s="127"/>
      <c r="C2" s="126"/>
      <c r="D2" s="126"/>
      <c r="E2" s="125"/>
      <c r="F2" s="126"/>
      <c r="G2" s="126"/>
      <c r="H2" s="123"/>
      <c r="I2" s="59"/>
      <c r="J2" s="59"/>
      <c r="K2" s="59"/>
      <c r="L2" s="60"/>
      <c r="M2" s="60"/>
      <c r="P2" s="58"/>
      <c r="Q2" s="59"/>
      <c r="R2" s="59"/>
      <c r="S2" s="58"/>
      <c r="T2"/>
      <c r="U2"/>
      <c r="V2"/>
      <c r="W2"/>
      <c r="X2"/>
      <c r="Y2"/>
      <c r="Z2"/>
      <c r="AA2"/>
      <c r="AB2"/>
      <c r="AC2"/>
      <c r="AD2"/>
    </row>
    <row r="3" spans="1:8" ht="14.25" customHeight="1">
      <c r="A3" s="24"/>
      <c r="C3" s="19"/>
      <c r="H3" s="32"/>
    </row>
    <row r="4" spans="1:8" ht="15.75" customHeight="1">
      <c r="A4" s="51"/>
      <c r="B4" s="25"/>
      <c r="C4" s="19"/>
      <c r="D4" s="20" t="s">
        <v>273</v>
      </c>
      <c r="F4" s="20"/>
      <c r="H4" s="32" t="s">
        <v>527</v>
      </c>
    </row>
    <row r="5" spans="1:9" ht="12.75">
      <c r="A5" s="25" t="s">
        <v>266</v>
      </c>
      <c r="C5" s="20"/>
      <c r="D5" s="17"/>
      <c r="F5" s="20"/>
      <c r="G5" s="21"/>
      <c r="H5" s="18" t="s">
        <v>6</v>
      </c>
      <c r="I5" s="22"/>
    </row>
    <row r="6" spans="1:3" ht="12.75">
      <c r="A6" s="17"/>
      <c r="C6" s="19"/>
    </row>
    <row r="7" spans="1:8" s="31" customFormat="1" ht="14.25">
      <c r="A7" s="29" t="s">
        <v>58</v>
      </c>
      <c r="B7" s="27" t="s">
        <v>0</v>
      </c>
      <c r="C7" s="52" t="s">
        <v>1</v>
      </c>
      <c r="D7" s="29" t="s">
        <v>60</v>
      </c>
      <c r="E7" s="26" t="s">
        <v>2</v>
      </c>
      <c r="F7" s="29" t="s">
        <v>79</v>
      </c>
      <c r="G7" s="29" t="s">
        <v>62</v>
      </c>
      <c r="H7" s="30" t="s">
        <v>63</v>
      </c>
    </row>
    <row r="8" spans="1:8" s="61" customFormat="1" ht="12.75">
      <c r="A8" s="92" t="s">
        <v>3</v>
      </c>
      <c r="B8" s="93" t="s">
        <v>125</v>
      </c>
      <c r="C8" s="94" t="s">
        <v>112</v>
      </c>
      <c r="D8" s="92" t="s">
        <v>113</v>
      </c>
      <c r="E8" s="95" t="s">
        <v>91</v>
      </c>
      <c r="F8" s="96" t="s">
        <v>267</v>
      </c>
      <c r="G8" s="92" t="s">
        <v>4</v>
      </c>
      <c r="H8" s="97" t="s">
        <v>72</v>
      </c>
    </row>
    <row r="9" spans="1:8" s="61" customFormat="1" ht="12.75">
      <c r="A9" s="92" t="s">
        <v>5</v>
      </c>
      <c r="B9" s="93" t="s">
        <v>270</v>
      </c>
      <c r="C9" s="94" t="s">
        <v>271</v>
      </c>
      <c r="D9" s="92" t="s">
        <v>272</v>
      </c>
      <c r="E9" s="95" t="s">
        <v>91</v>
      </c>
      <c r="F9" s="96" t="s">
        <v>334</v>
      </c>
      <c r="G9" s="92" t="s">
        <v>7</v>
      </c>
      <c r="H9" s="97" t="s">
        <v>72</v>
      </c>
    </row>
    <row r="10" spans="1:8" ht="11.25" customHeight="1">
      <c r="A10" s="92" t="s">
        <v>9</v>
      </c>
      <c r="B10" s="93" t="s">
        <v>28</v>
      </c>
      <c r="C10" s="94" t="s">
        <v>275</v>
      </c>
      <c r="D10" s="92" t="s">
        <v>274</v>
      </c>
      <c r="E10" s="95" t="s">
        <v>91</v>
      </c>
      <c r="F10" s="96" t="s">
        <v>530</v>
      </c>
      <c r="G10" s="92" t="s">
        <v>11</v>
      </c>
      <c r="H10" s="97" t="s">
        <v>72</v>
      </c>
    </row>
    <row r="11" spans="1:8" ht="11.25" customHeight="1">
      <c r="A11" s="92" t="s">
        <v>13</v>
      </c>
      <c r="B11" s="93" t="s">
        <v>268</v>
      </c>
      <c r="C11" s="94" t="s">
        <v>318</v>
      </c>
      <c r="D11" s="92" t="s">
        <v>269</v>
      </c>
      <c r="E11" s="95" t="s">
        <v>74</v>
      </c>
      <c r="F11" s="96" t="s">
        <v>255</v>
      </c>
      <c r="G11" s="92" t="s">
        <v>16</v>
      </c>
      <c r="H11" s="97" t="s">
        <v>75</v>
      </c>
    </row>
    <row r="12" spans="1:8" ht="12.75">
      <c r="A12" s="92" t="s">
        <v>14</v>
      </c>
      <c r="B12" s="93" t="s">
        <v>531</v>
      </c>
      <c r="C12" s="94" t="s">
        <v>532</v>
      </c>
      <c r="D12" s="92" t="s">
        <v>132</v>
      </c>
      <c r="E12" s="95" t="s">
        <v>18</v>
      </c>
      <c r="F12" s="96" t="s">
        <v>256</v>
      </c>
      <c r="G12" s="181">
        <v>6</v>
      </c>
      <c r="H12" s="97" t="s">
        <v>27</v>
      </c>
    </row>
    <row r="19" ht="12.75">
      <c r="E19" s="4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D24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17" customWidth="1"/>
    <col min="2" max="2" width="16.00390625" style="18" customWidth="1"/>
    <col min="3" max="3" width="23.140625" style="19" customWidth="1"/>
    <col min="4" max="4" width="11.00390625" style="20" customWidth="1"/>
    <col min="5" max="5" width="12.140625" style="17" customWidth="1"/>
    <col min="6" max="6" width="12.8515625" style="21" customWidth="1"/>
    <col min="7" max="7" width="12.140625" style="20" customWidth="1"/>
    <col min="8" max="8" width="36.8515625" style="22" customWidth="1"/>
    <col min="9" max="16384" width="9.140625" style="23" customWidth="1"/>
  </cols>
  <sheetData>
    <row r="1" spans="1:30" s="56" customFormat="1" ht="18">
      <c r="A1" s="125" t="s">
        <v>65</v>
      </c>
      <c r="B1" s="127"/>
      <c r="C1" s="126"/>
      <c r="D1" s="126"/>
      <c r="E1" s="126"/>
      <c r="F1" s="126"/>
      <c r="G1" s="126"/>
      <c r="H1" s="12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56" customFormat="1" ht="20.25">
      <c r="A2" s="126" t="s">
        <v>528</v>
      </c>
      <c r="B2" s="127"/>
      <c r="C2" s="126"/>
      <c r="D2" s="126"/>
      <c r="E2" s="125"/>
      <c r="F2" s="126"/>
      <c r="G2" s="126"/>
      <c r="H2" s="123"/>
      <c r="I2" s="59"/>
      <c r="J2" s="59"/>
      <c r="K2" s="59"/>
      <c r="L2" s="60"/>
      <c r="M2" s="60"/>
      <c r="P2" s="58"/>
      <c r="Q2" s="59"/>
      <c r="R2" s="59"/>
      <c r="S2" s="58"/>
      <c r="T2"/>
      <c r="U2"/>
      <c r="V2"/>
      <c r="W2"/>
      <c r="X2"/>
      <c r="Y2"/>
      <c r="Z2"/>
      <c r="AA2"/>
      <c r="AB2"/>
      <c r="AC2"/>
      <c r="AD2"/>
    </row>
    <row r="3" spans="1:8" ht="14.25" customHeight="1">
      <c r="A3" s="24"/>
      <c r="H3" s="32"/>
    </row>
    <row r="4" spans="1:8" ht="15.75" customHeight="1">
      <c r="A4" s="24"/>
      <c r="B4" s="25"/>
      <c r="C4" s="17" t="s">
        <v>104</v>
      </c>
      <c r="D4" s="17"/>
      <c r="E4" s="25"/>
      <c r="H4" s="32" t="s">
        <v>527</v>
      </c>
    </row>
    <row r="5" spans="1:8" ht="12.75">
      <c r="A5" s="25" t="s">
        <v>366</v>
      </c>
      <c r="C5" s="20"/>
      <c r="H5" s="18" t="s">
        <v>6</v>
      </c>
    </row>
    <row r="7" spans="1:8" s="31" customFormat="1" ht="14.25">
      <c r="A7" s="26" t="s">
        <v>58</v>
      </c>
      <c r="B7" s="27" t="s">
        <v>0</v>
      </c>
      <c r="C7" s="28" t="s">
        <v>1</v>
      </c>
      <c r="D7" s="29" t="s">
        <v>60</v>
      </c>
      <c r="E7" s="26" t="s">
        <v>2</v>
      </c>
      <c r="F7" s="29" t="s">
        <v>61</v>
      </c>
      <c r="G7" s="29" t="s">
        <v>62</v>
      </c>
      <c r="H7" s="30" t="s">
        <v>63</v>
      </c>
    </row>
    <row r="8" spans="1:8" ht="12.75">
      <c r="A8" s="92" t="s">
        <v>3</v>
      </c>
      <c r="B8" s="132" t="s">
        <v>53</v>
      </c>
      <c r="C8" s="133" t="s">
        <v>240</v>
      </c>
      <c r="D8" s="92" t="s">
        <v>241</v>
      </c>
      <c r="E8" s="95" t="s">
        <v>59</v>
      </c>
      <c r="F8" s="96" t="s">
        <v>599</v>
      </c>
      <c r="G8" s="92" t="s">
        <v>4</v>
      </c>
      <c r="H8" s="97" t="s">
        <v>21</v>
      </c>
    </row>
    <row r="9" spans="1:8" ht="12.75">
      <c r="A9" s="92" t="s">
        <v>5</v>
      </c>
      <c r="B9" s="132" t="s">
        <v>56</v>
      </c>
      <c r="C9" s="133" t="s">
        <v>359</v>
      </c>
      <c r="D9" s="40" t="s">
        <v>358</v>
      </c>
      <c r="E9" s="129" t="s">
        <v>18</v>
      </c>
      <c r="F9" s="96" t="s">
        <v>484</v>
      </c>
      <c r="G9" s="92" t="s">
        <v>7</v>
      </c>
      <c r="H9" s="99" t="s">
        <v>52</v>
      </c>
    </row>
    <row r="10" spans="1:8" ht="12.75">
      <c r="A10" s="92" t="s">
        <v>9</v>
      </c>
      <c r="B10" s="132" t="s">
        <v>41</v>
      </c>
      <c r="C10" s="133" t="s">
        <v>337</v>
      </c>
      <c r="D10" s="92" t="s">
        <v>338</v>
      </c>
      <c r="E10" s="95" t="s">
        <v>59</v>
      </c>
      <c r="F10" s="96" t="s">
        <v>600</v>
      </c>
      <c r="G10" s="92" t="s">
        <v>11</v>
      </c>
      <c r="H10" s="97" t="s">
        <v>71</v>
      </c>
    </row>
    <row r="11" spans="1:8" ht="12.75">
      <c r="A11" s="92" t="s">
        <v>13</v>
      </c>
      <c r="B11" s="132" t="s">
        <v>243</v>
      </c>
      <c r="C11" s="133" t="s">
        <v>140</v>
      </c>
      <c r="D11" s="92" t="s">
        <v>248</v>
      </c>
      <c r="E11" s="95" t="s">
        <v>59</v>
      </c>
      <c r="F11" s="96" t="s">
        <v>367</v>
      </c>
      <c r="G11" s="92" t="s">
        <v>16</v>
      </c>
      <c r="H11" s="97" t="s">
        <v>21</v>
      </c>
    </row>
    <row r="12" spans="1:8" ht="12.75">
      <c r="A12" s="92" t="s">
        <v>14</v>
      </c>
      <c r="B12" s="132" t="s">
        <v>53</v>
      </c>
      <c r="C12" s="133" t="s">
        <v>143</v>
      </c>
      <c r="D12" s="92" t="s">
        <v>120</v>
      </c>
      <c r="E12" s="95" t="s">
        <v>59</v>
      </c>
      <c r="F12" s="96" t="s">
        <v>209</v>
      </c>
      <c r="G12" s="92" t="s">
        <v>15</v>
      </c>
      <c r="H12" s="97" t="s">
        <v>142</v>
      </c>
    </row>
    <row r="13" spans="1:8" ht="12.75">
      <c r="A13" s="92" t="s">
        <v>15</v>
      </c>
      <c r="B13" s="132" t="s">
        <v>47</v>
      </c>
      <c r="C13" s="133" t="s">
        <v>331</v>
      </c>
      <c r="D13" s="92" t="s">
        <v>332</v>
      </c>
      <c r="E13" s="95" t="s">
        <v>59</v>
      </c>
      <c r="F13" s="96" t="s">
        <v>604</v>
      </c>
      <c r="G13" s="92" t="s">
        <v>14</v>
      </c>
      <c r="H13" s="97" t="s">
        <v>142</v>
      </c>
    </row>
    <row r="14" spans="1:8" ht="12.75">
      <c r="A14" s="92" t="s">
        <v>16</v>
      </c>
      <c r="B14" s="132" t="s">
        <v>344</v>
      </c>
      <c r="C14" s="133" t="s">
        <v>345</v>
      </c>
      <c r="D14" s="92" t="s">
        <v>346</v>
      </c>
      <c r="E14" s="95" t="s">
        <v>59</v>
      </c>
      <c r="F14" s="117">
        <v>29.7</v>
      </c>
      <c r="G14" s="92" t="s">
        <v>13</v>
      </c>
      <c r="H14" s="97" t="s">
        <v>142</v>
      </c>
    </row>
    <row r="15" spans="1:8" ht="12.75">
      <c r="A15" s="92" t="s">
        <v>11</v>
      </c>
      <c r="B15" s="132" t="s">
        <v>48</v>
      </c>
      <c r="C15" s="133" t="s">
        <v>331</v>
      </c>
      <c r="D15" s="92" t="s">
        <v>332</v>
      </c>
      <c r="E15" s="95" t="s">
        <v>59</v>
      </c>
      <c r="F15" s="96" t="s">
        <v>237</v>
      </c>
      <c r="G15" s="92" t="s">
        <v>9</v>
      </c>
      <c r="H15" s="97" t="s">
        <v>142</v>
      </c>
    </row>
    <row r="16" spans="1:8" ht="12.75">
      <c r="A16" s="92" t="s">
        <v>7</v>
      </c>
      <c r="B16" s="132" t="s">
        <v>49</v>
      </c>
      <c r="C16" s="133" t="s">
        <v>353</v>
      </c>
      <c r="D16" s="92" t="s">
        <v>354</v>
      </c>
      <c r="E16" s="95" t="s">
        <v>59</v>
      </c>
      <c r="F16" s="117">
        <v>30.2</v>
      </c>
      <c r="G16" s="92" t="s">
        <v>5</v>
      </c>
      <c r="H16" s="97" t="s">
        <v>142</v>
      </c>
    </row>
    <row r="17" spans="1:8" ht="12.75">
      <c r="A17" s="92" t="s">
        <v>540</v>
      </c>
      <c r="B17" s="132" t="s">
        <v>246</v>
      </c>
      <c r="C17" s="133" t="s">
        <v>349</v>
      </c>
      <c r="D17" s="92" t="s">
        <v>350</v>
      </c>
      <c r="E17" s="95" t="s">
        <v>59</v>
      </c>
      <c r="F17" s="117">
        <v>30.4</v>
      </c>
      <c r="G17" s="92" t="s">
        <v>3</v>
      </c>
      <c r="H17" s="97" t="s">
        <v>142</v>
      </c>
    </row>
    <row r="18" spans="1:8" ht="12.75">
      <c r="A18" s="92" t="s">
        <v>4</v>
      </c>
      <c r="B18" s="132" t="s">
        <v>651</v>
      </c>
      <c r="C18" s="133" t="s">
        <v>652</v>
      </c>
      <c r="D18" s="92" t="s">
        <v>653</v>
      </c>
      <c r="E18" s="95" t="s">
        <v>59</v>
      </c>
      <c r="F18" s="117">
        <v>30.5</v>
      </c>
      <c r="G18" s="92"/>
      <c r="H18" s="97" t="s">
        <v>351</v>
      </c>
    </row>
    <row r="19" spans="1:8" ht="12.75">
      <c r="A19" s="92" t="s">
        <v>546</v>
      </c>
      <c r="B19" s="132" t="s">
        <v>250</v>
      </c>
      <c r="C19" s="133" t="s">
        <v>347</v>
      </c>
      <c r="D19" s="92" t="s">
        <v>348</v>
      </c>
      <c r="E19" s="95" t="s">
        <v>74</v>
      </c>
      <c r="F19" s="96" t="s">
        <v>252</v>
      </c>
      <c r="G19" s="92"/>
      <c r="H19" s="97" t="s">
        <v>75</v>
      </c>
    </row>
    <row r="20" spans="1:8" ht="12.75">
      <c r="A20" s="92" t="s">
        <v>547</v>
      </c>
      <c r="B20" s="132" t="s">
        <v>603</v>
      </c>
      <c r="C20" s="133" t="s">
        <v>624</v>
      </c>
      <c r="D20" s="92" t="s">
        <v>625</v>
      </c>
      <c r="E20" s="95" t="s">
        <v>18</v>
      </c>
      <c r="F20" s="96" t="s">
        <v>654</v>
      </c>
      <c r="G20" s="92"/>
      <c r="H20" s="97" t="s">
        <v>52</v>
      </c>
    </row>
    <row r="21" spans="1:8" ht="12.75">
      <c r="A21" s="92" t="s">
        <v>548</v>
      </c>
      <c r="B21" s="132" t="s">
        <v>55</v>
      </c>
      <c r="C21" s="133" t="s">
        <v>342</v>
      </c>
      <c r="D21" s="92" t="s">
        <v>343</v>
      </c>
      <c r="E21" s="95" t="s">
        <v>18</v>
      </c>
      <c r="F21" s="117">
        <v>31.4</v>
      </c>
      <c r="G21" s="92"/>
      <c r="H21" s="97" t="s">
        <v>19</v>
      </c>
    </row>
    <row r="22" spans="1:8" ht="12.75">
      <c r="A22" s="92" t="s">
        <v>549</v>
      </c>
      <c r="B22" s="132" t="s">
        <v>40</v>
      </c>
      <c r="C22" s="133" t="s">
        <v>363</v>
      </c>
      <c r="D22" s="92" t="s">
        <v>362</v>
      </c>
      <c r="E22" s="95" t="s">
        <v>59</v>
      </c>
      <c r="F22" s="117">
        <v>32.2</v>
      </c>
      <c r="G22" s="92"/>
      <c r="H22" s="97" t="s">
        <v>133</v>
      </c>
    </row>
    <row r="23" spans="1:8" ht="12.75">
      <c r="A23" s="92" t="s">
        <v>550</v>
      </c>
      <c r="B23" s="132" t="s">
        <v>368</v>
      </c>
      <c r="C23" s="133" t="s">
        <v>369</v>
      </c>
      <c r="D23" s="92" t="s">
        <v>370</v>
      </c>
      <c r="E23" s="95" t="s">
        <v>18</v>
      </c>
      <c r="F23" s="96" t="s">
        <v>655</v>
      </c>
      <c r="G23" s="96"/>
      <c r="H23" s="97" t="s">
        <v>19</v>
      </c>
    </row>
    <row r="24" spans="1:8" ht="12.75">
      <c r="A24" s="92" t="s">
        <v>551</v>
      </c>
      <c r="B24" s="132" t="s">
        <v>631</v>
      </c>
      <c r="C24" s="133" t="s">
        <v>632</v>
      </c>
      <c r="D24" s="92" t="s">
        <v>633</v>
      </c>
      <c r="E24" s="95" t="s">
        <v>18</v>
      </c>
      <c r="F24" s="117">
        <v>38.7</v>
      </c>
      <c r="G24" s="96"/>
      <c r="H24" s="97" t="s">
        <v>19</v>
      </c>
    </row>
  </sheetData>
  <sheetProtection/>
  <printOptions/>
  <pageMargins left="0.75" right="0.75" top="0.51" bottom="0.5" header="0.5" footer="0.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D10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17" customWidth="1"/>
    <col min="2" max="2" width="13.8515625" style="18" customWidth="1"/>
    <col min="3" max="3" width="23.140625" style="19" customWidth="1"/>
    <col min="4" max="4" width="11.00390625" style="20" customWidth="1"/>
    <col min="5" max="5" width="14.8515625" style="17" customWidth="1"/>
    <col min="6" max="6" width="19.7109375" style="21" customWidth="1"/>
    <col min="7" max="7" width="8.421875" style="20" customWidth="1"/>
    <col min="8" max="8" width="31.00390625" style="22" customWidth="1"/>
    <col min="9" max="16384" width="9.140625" style="23" customWidth="1"/>
  </cols>
  <sheetData>
    <row r="1" spans="1:30" s="56" customFormat="1" ht="18">
      <c r="A1" s="125" t="s">
        <v>65</v>
      </c>
      <c r="B1" s="127"/>
      <c r="C1" s="126"/>
      <c r="D1" s="126"/>
      <c r="E1" s="126"/>
      <c r="F1" s="126"/>
      <c r="G1" s="126"/>
      <c r="H1" s="12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56" customFormat="1" ht="20.25">
      <c r="A2" s="126" t="s">
        <v>528</v>
      </c>
      <c r="B2" s="127"/>
      <c r="C2" s="126"/>
      <c r="D2" s="126"/>
      <c r="E2" s="125"/>
      <c r="F2" s="126"/>
      <c r="G2" s="126"/>
      <c r="H2" s="123"/>
      <c r="I2" s="59"/>
      <c r="J2" s="59"/>
      <c r="K2" s="59"/>
      <c r="L2" s="60"/>
      <c r="M2" s="60"/>
      <c r="P2" s="58"/>
      <c r="Q2" s="59"/>
      <c r="R2" s="59"/>
      <c r="S2" s="58"/>
      <c r="T2"/>
      <c r="U2"/>
      <c r="V2"/>
      <c r="W2"/>
      <c r="X2"/>
      <c r="Y2"/>
      <c r="Z2"/>
      <c r="AA2"/>
      <c r="AB2"/>
      <c r="AC2"/>
      <c r="AD2"/>
    </row>
    <row r="3" spans="1:8" ht="14.25" customHeight="1">
      <c r="A3" s="24"/>
      <c r="H3" s="32"/>
    </row>
    <row r="4" spans="1:8" ht="15.75" customHeight="1">
      <c r="A4" s="24"/>
      <c r="C4" s="17" t="s">
        <v>188</v>
      </c>
      <c r="D4" s="21"/>
      <c r="E4" s="20"/>
      <c r="H4" s="32" t="s">
        <v>527</v>
      </c>
    </row>
    <row r="5" spans="1:8" ht="12.75">
      <c r="A5" s="25" t="s">
        <v>373</v>
      </c>
      <c r="C5" s="20"/>
      <c r="D5" s="17"/>
      <c r="H5" s="18" t="s">
        <v>6</v>
      </c>
    </row>
    <row r="7" spans="1:8" s="31" customFormat="1" ht="14.25">
      <c r="A7" s="26" t="s">
        <v>58</v>
      </c>
      <c r="B7" s="27" t="s">
        <v>0</v>
      </c>
      <c r="C7" s="28" t="s">
        <v>1</v>
      </c>
      <c r="D7" s="29" t="s">
        <v>60</v>
      </c>
      <c r="E7" s="26" t="s">
        <v>2</v>
      </c>
      <c r="F7" s="29" t="s">
        <v>61</v>
      </c>
      <c r="G7" s="29" t="s">
        <v>62</v>
      </c>
      <c r="H7" s="30" t="s">
        <v>63</v>
      </c>
    </row>
    <row r="8" spans="1:8" ht="12.75">
      <c r="A8" s="92" t="s">
        <v>3</v>
      </c>
      <c r="B8" s="93" t="s">
        <v>374</v>
      </c>
      <c r="C8" s="100" t="s">
        <v>375</v>
      </c>
      <c r="D8" s="92" t="s">
        <v>132</v>
      </c>
      <c r="E8" s="95" t="s">
        <v>18</v>
      </c>
      <c r="F8" s="96" t="s">
        <v>621</v>
      </c>
      <c r="G8" s="92" t="s">
        <v>4</v>
      </c>
      <c r="H8" s="97" t="s">
        <v>52</v>
      </c>
    </row>
    <row r="9" spans="1:8" ht="12.75">
      <c r="A9" s="92" t="s">
        <v>5</v>
      </c>
      <c r="B9" s="93" t="s">
        <v>167</v>
      </c>
      <c r="C9" s="100" t="s">
        <v>197</v>
      </c>
      <c r="D9" s="92" t="s">
        <v>86</v>
      </c>
      <c r="E9" s="95" t="s">
        <v>59</v>
      </c>
      <c r="F9" s="96" t="s">
        <v>622</v>
      </c>
      <c r="G9" s="92" t="s">
        <v>7</v>
      </c>
      <c r="H9" s="97" t="s">
        <v>21</v>
      </c>
    </row>
    <row r="10" spans="1:8" ht="12.75">
      <c r="A10" s="92" t="s">
        <v>9</v>
      </c>
      <c r="B10" s="93" t="s">
        <v>243</v>
      </c>
      <c r="C10" s="100" t="s">
        <v>365</v>
      </c>
      <c r="D10" s="92" t="s">
        <v>364</v>
      </c>
      <c r="E10" s="95" t="s">
        <v>59</v>
      </c>
      <c r="F10" s="96" t="s">
        <v>623</v>
      </c>
      <c r="G10" s="92" t="s">
        <v>11</v>
      </c>
      <c r="H10" s="97" t="s">
        <v>142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D21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421875" style="33" customWidth="1"/>
    <col min="2" max="2" width="13.8515625" style="33" customWidth="1"/>
    <col min="3" max="3" width="18.421875" style="33" customWidth="1"/>
    <col min="4" max="4" width="9.00390625" style="37" bestFit="1" customWidth="1"/>
    <col min="5" max="5" width="9.57421875" style="38" customWidth="1"/>
    <col min="6" max="6" width="21.00390625" style="33" customWidth="1"/>
    <col min="7" max="12" width="5.7109375" style="37" customWidth="1"/>
    <col min="13" max="14" width="10.140625" style="39" customWidth="1"/>
    <col min="15" max="16384" width="9.140625" style="33" customWidth="1"/>
  </cols>
  <sheetData>
    <row r="1" spans="1:30" s="56" customFormat="1" ht="18">
      <c r="A1" s="125" t="s">
        <v>65</v>
      </c>
      <c r="B1" s="127"/>
      <c r="C1" s="126"/>
      <c r="D1" s="126"/>
      <c r="E1" s="126"/>
      <c r="F1" s="126"/>
      <c r="G1" s="126"/>
      <c r="H1" s="12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56" customFormat="1" ht="20.25">
      <c r="A2" s="126" t="s">
        <v>528</v>
      </c>
      <c r="B2" s="127"/>
      <c r="C2" s="126"/>
      <c r="D2" s="126"/>
      <c r="E2" s="125"/>
      <c r="F2" s="126"/>
      <c r="G2" s="126"/>
      <c r="H2" s="123"/>
      <c r="I2" s="59"/>
      <c r="J2" s="59"/>
      <c r="K2" s="59"/>
      <c r="L2" s="60"/>
      <c r="M2" s="60"/>
      <c r="P2" s="58"/>
      <c r="Q2" s="59"/>
      <c r="R2" s="59"/>
      <c r="S2" s="58"/>
      <c r="T2"/>
      <c r="U2"/>
      <c r="V2"/>
      <c r="W2"/>
      <c r="X2"/>
      <c r="Y2"/>
      <c r="Z2"/>
      <c r="AA2"/>
      <c r="AB2"/>
      <c r="AC2"/>
      <c r="AD2"/>
    </row>
    <row r="3" spans="1:8" s="23" customFormat="1" ht="14.25" customHeight="1">
      <c r="A3" s="24"/>
      <c r="B3" s="18"/>
      <c r="C3" s="19"/>
      <c r="D3" s="20"/>
      <c r="E3" s="17"/>
      <c r="F3" s="21"/>
      <c r="G3" s="20"/>
      <c r="H3" s="32"/>
    </row>
    <row r="4" spans="1:14" s="23" customFormat="1" ht="14.25" customHeight="1">
      <c r="A4" s="24"/>
      <c r="B4" s="18"/>
      <c r="C4" s="17" t="s">
        <v>189</v>
      </c>
      <c r="D4" s="21"/>
      <c r="E4" s="20"/>
      <c r="N4" s="32" t="s">
        <v>527</v>
      </c>
    </row>
    <row r="5" spans="1:14" s="23" customFormat="1" ht="12.75">
      <c r="A5" s="25" t="s">
        <v>376</v>
      </c>
      <c r="B5" s="18"/>
      <c r="C5" s="20"/>
      <c r="D5" s="17"/>
      <c r="E5" s="17"/>
      <c r="F5" s="21"/>
      <c r="G5" s="66"/>
      <c r="H5" s="67"/>
      <c r="I5" s="53"/>
      <c r="J5" s="53"/>
      <c r="K5" s="53"/>
      <c r="L5" s="53"/>
      <c r="N5" s="18" t="s">
        <v>6</v>
      </c>
    </row>
    <row r="6" spans="1:14" ht="12.75">
      <c r="A6" s="34"/>
      <c r="B6" s="34"/>
      <c r="C6" s="34"/>
      <c r="D6" s="35"/>
      <c r="E6" s="36"/>
      <c r="F6" s="155"/>
      <c r="G6" s="253" t="s">
        <v>312</v>
      </c>
      <c r="H6" s="253"/>
      <c r="I6" s="253"/>
      <c r="J6" s="253"/>
      <c r="K6" s="253"/>
      <c r="L6" s="254"/>
      <c r="M6" s="156"/>
      <c r="N6" s="156"/>
    </row>
    <row r="7" spans="1:14" s="86" customFormat="1" ht="17.25" customHeight="1">
      <c r="A7" s="79" t="s">
        <v>58</v>
      </c>
      <c r="B7" s="80" t="s">
        <v>0</v>
      </c>
      <c r="C7" s="87" t="s">
        <v>1</v>
      </c>
      <c r="D7" s="88" t="s">
        <v>76</v>
      </c>
      <c r="E7" s="83" t="s">
        <v>77</v>
      </c>
      <c r="F7" s="89" t="s">
        <v>78</v>
      </c>
      <c r="G7" s="157">
        <v>1</v>
      </c>
      <c r="H7" s="84">
        <v>2</v>
      </c>
      <c r="I7" s="157">
        <v>3</v>
      </c>
      <c r="J7" s="84">
        <v>4</v>
      </c>
      <c r="K7" s="84">
        <v>5</v>
      </c>
      <c r="L7" s="158">
        <v>6</v>
      </c>
      <c r="M7" s="157" t="s">
        <v>79</v>
      </c>
      <c r="N7" s="84" t="s">
        <v>62</v>
      </c>
    </row>
    <row r="8" spans="1:14" s="4" customFormat="1" ht="15">
      <c r="A8" s="112" t="s">
        <v>3</v>
      </c>
      <c r="B8" s="143" t="s">
        <v>50</v>
      </c>
      <c r="C8" s="154" t="s">
        <v>244</v>
      </c>
      <c r="D8" s="159" t="s">
        <v>339</v>
      </c>
      <c r="E8" s="160" t="s">
        <v>59</v>
      </c>
      <c r="F8" s="161" t="s">
        <v>21</v>
      </c>
      <c r="G8" s="162">
        <v>4.81</v>
      </c>
      <c r="H8" s="162">
        <v>4.81</v>
      </c>
      <c r="I8" s="162">
        <v>4.79</v>
      </c>
      <c r="J8" s="162">
        <v>4.6</v>
      </c>
      <c r="K8" s="162">
        <v>4.62</v>
      </c>
      <c r="L8" s="162">
        <v>4.65</v>
      </c>
      <c r="M8" s="163">
        <f aca="true" t="shared" si="0" ref="M8:M21">MAX(G8:I8,J8:L8)</f>
        <v>4.81</v>
      </c>
      <c r="N8" s="98" t="s">
        <v>4</v>
      </c>
    </row>
    <row r="9" spans="1:14" s="4" customFormat="1" ht="15">
      <c r="A9" s="112" t="s">
        <v>5</v>
      </c>
      <c r="B9" s="143" t="s">
        <v>340</v>
      </c>
      <c r="C9" s="154" t="s">
        <v>704</v>
      </c>
      <c r="D9" s="159" t="s">
        <v>119</v>
      </c>
      <c r="E9" s="160" t="s">
        <v>6</v>
      </c>
      <c r="F9" s="161" t="s">
        <v>8</v>
      </c>
      <c r="G9" s="162">
        <v>4.55</v>
      </c>
      <c r="H9" s="162">
        <v>3.9</v>
      </c>
      <c r="I9" s="162">
        <v>4.08</v>
      </c>
      <c r="J9" s="162">
        <v>3.84</v>
      </c>
      <c r="K9" s="162">
        <v>3.95</v>
      </c>
      <c r="L9" s="162" t="s">
        <v>182</v>
      </c>
      <c r="M9" s="163">
        <f t="shared" si="0"/>
        <v>4.55</v>
      </c>
      <c r="N9" s="98" t="s">
        <v>7</v>
      </c>
    </row>
    <row r="10" spans="1:14" s="4" customFormat="1" ht="15">
      <c r="A10" s="115" t="s">
        <v>9</v>
      </c>
      <c r="B10" s="132" t="s">
        <v>178</v>
      </c>
      <c r="C10" s="133" t="s">
        <v>198</v>
      </c>
      <c r="D10" s="164" t="s">
        <v>199</v>
      </c>
      <c r="E10" s="165" t="s">
        <v>6</v>
      </c>
      <c r="F10" s="166" t="s">
        <v>8</v>
      </c>
      <c r="G10" s="162">
        <v>4.14</v>
      </c>
      <c r="H10" s="162">
        <v>4.33</v>
      </c>
      <c r="I10" s="162">
        <v>4.31</v>
      </c>
      <c r="J10" s="162">
        <v>4.35</v>
      </c>
      <c r="K10" s="162">
        <v>4.54</v>
      </c>
      <c r="L10" s="162">
        <v>4.35</v>
      </c>
      <c r="M10" s="163">
        <f t="shared" si="0"/>
        <v>4.54</v>
      </c>
      <c r="N10" s="40" t="s">
        <v>11</v>
      </c>
    </row>
    <row r="11" spans="1:14" s="4" customFormat="1" ht="15">
      <c r="A11" s="115" t="s">
        <v>13</v>
      </c>
      <c r="B11" s="132" t="s">
        <v>43</v>
      </c>
      <c r="C11" s="133" t="s">
        <v>85</v>
      </c>
      <c r="D11" s="164" t="s">
        <v>86</v>
      </c>
      <c r="E11" s="165" t="s">
        <v>59</v>
      </c>
      <c r="F11" s="166" t="s">
        <v>21</v>
      </c>
      <c r="G11" s="162" t="s">
        <v>182</v>
      </c>
      <c r="H11" s="162">
        <v>4.13</v>
      </c>
      <c r="I11" s="162">
        <v>4.35</v>
      </c>
      <c r="J11" s="162">
        <v>4.39</v>
      </c>
      <c r="K11" s="162">
        <v>4.46</v>
      </c>
      <c r="L11" s="162" t="s">
        <v>182</v>
      </c>
      <c r="M11" s="163">
        <f t="shared" si="0"/>
        <v>4.46</v>
      </c>
      <c r="N11" s="40" t="s">
        <v>16</v>
      </c>
    </row>
    <row r="12" spans="1:14" s="4" customFormat="1" ht="15">
      <c r="A12" s="115" t="s">
        <v>14</v>
      </c>
      <c r="B12" s="132" t="s">
        <v>101</v>
      </c>
      <c r="C12" s="133" t="s">
        <v>87</v>
      </c>
      <c r="D12" s="164" t="s">
        <v>138</v>
      </c>
      <c r="E12" s="165" t="s">
        <v>18</v>
      </c>
      <c r="F12" s="166" t="s">
        <v>52</v>
      </c>
      <c r="G12" s="162">
        <v>4.16</v>
      </c>
      <c r="H12" s="162">
        <v>4.19</v>
      </c>
      <c r="I12" s="162">
        <v>4.2</v>
      </c>
      <c r="J12" s="162">
        <v>4.28</v>
      </c>
      <c r="K12" s="162">
        <v>4.35</v>
      </c>
      <c r="L12" s="162">
        <v>4.31</v>
      </c>
      <c r="M12" s="163">
        <f t="shared" si="0"/>
        <v>4.35</v>
      </c>
      <c r="N12" s="40" t="s">
        <v>15</v>
      </c>
    </row>
    <row r="13" spans="1:14" s="4" customFormat="1" ht="15">
      <c r="A13" s="115" t="s">
        <v>15</v>
      </c>
      <c r="B13" s="132" t="s">
        <v>102</v>
      </c>
      <c r="C13" s="133" t="s">
        <v>146</v>
      </c>
      <c r="D13" s="164" t="s">
        <v>147</v>
      </c>
      <c r="E13" s="165" t="s">
        <v>6</v>
      </c>
      <c r="F13" s="166" t="s">
        <v>57</v>
      </c>
      <c r="G13" s="162">
        <v>3.95</v>
      </c>
      <c r="H13" s="162">
        <v>3.97</v>
      </c>
      <c r="I13" s="162">
        <v>3.86</v>
      </c>
      <c r="J13" s="162">
        <v>3.83</v>
      </c>
      <c r="K13" s="162">
        <v>4.02</v>
      </c>
      <c r="L13" s="162">
        <v>3.83</v>
      </c>
      <c r="M13" s="163">
        <f t="shared" si="0"/>
        <v>4.02</v>
      </c>
      <c r="N13" s="40" t="s">
        <v>14</v>
      </c>
    </row>
    <row r="14" spans="1:14" s="4" customFormat="1" ht="15">
      <c r="A14" s="115" t="s">
        <v>16</v>
      </c>
      <c r="B14" s="132" t="s">
        <v>202</v>
      </c>
      <c r="C14" s="133" t="s">
        <v>360</v>
      </c>
      <c r="D14" s="164" t="s">
        <v>361</v>
      </c>
      <c r="E14" s="165" t="s">
        <v>59</v>
      </c>
      <c r="F14" s="166" t="s">
        <v>21</v>
      </c>
      <c r="G14" s="162" t="s">
        <v>182</v>
      </c>
      <c r="H14" s="162">
        <v>3.8</v>
      </c>
      <c r="I14" s="162">
        <v>3.89</v>
      </c>
      <c r="J14" s="162" t="s">
        <v>182</v>
      </c>
      <c r="K14" s="162" t="s">
        <v>182</v>
      </c>
      <c r="L14" s="162" t="s">
        <v>182</v>
      </c>
      <c r="M14" s="163">
        <f t="shared" si="0"/>
        <v>3.89</v>
      </c>
      <c r="N14" s="40" t="s">
        <v>13</v>
      </c>
    </row>
    <row r="15" spans="1:14" s="4" customFormat="1" ht="15">
      <c r="A15" s="115" t="s">
        <v>11</v>
      </c>
      <c r="B15" s="132" t="s">
        <v>368</v>
      </c>
      <c r="C15" s="133" t="s">
        <v>369</v>
      </c>
      <c r="D15" s="164" t="s">
        <v>370</v>
      </c>
      <c r="E15" s="165" t="s">
        <v>18</v>
      </c>
      <c r="F15" s="166" t="s">
        <v>19</v>
      </c>
      <c r="G15" s="162">
        <v>3.62</v>
      </c>
      <c r="H15" s="162">
        <v>3.79</v>
      </c>
      <c r="I15" s="162">
        <v>3.84</v>
      </c>
      <c r="J15" s="162">
        <v>3.84</v>
      </c>
      <c r="K15" s="162">
        <v>3.84</v>
      </c>
      <c r="L15" s="162" t="s">
        <v>182</v>
      </c>
      <c r="M15" s="163">
        <f t="shared" si="0"/>
        <v>3.84</v>
      </c>
      <c r="N15" s="40" t="s">
        <v>9</v>
      </c>
    </row>
    <row r="16" spans="1:14" ht="15">
      <c r="A16" s="115" t="s">
        <v>7</v>
      </c>
      <c r="B16" s="132" t="s">
        <v>377</v>
      </c>
      <c r="C16" s="133" t="s">
        <v>378</v>
      </c>
      <c r="D16" s="164" t="s">
        <v>379</v>
      </c>
      <c r="E16" s="165" t="s">
        <v>10</v>
      </c>
      <c r="F16" s="166" t="s">
        <v>12</v>
      </c>
      <c r="G16" s="162">
        <v>3.6</v>
      </c>
      <c r="H16" s="162">
        <v>3.8</v>
      </c>
      <c r="I16" s="162">
        <v>3.5</v>
      </c>
      <c r="J16" s="162"/>
      <c r="K16" s="162"/>
      <c r="L16" s="162"/>
      <c r="M16" s="163">
        <f t="shared" si="0"/>
        <v>3.8</v>
      </c>
      <c r="N16" s="40" t="s">
        <v>5</v>
      </c>
    </row>
    <row r="17" spans="1:14" s="4" customFormat="1" ht="15">
      <c r="A17" s="115" t="s">
        <v>540</v>
      </c>
      <c r="B17" s="132" t="s">
        <v>455</v>
      </c>
      <c r="C17" s="133" t="s">
        <v>627</v>
      </c>
      <c r="D17" s="164" t="s">
        <v>628</v>
      </c>
      <c r="E17" s="165" t="s">
        <v>6</v>
      </c>
      <c r="F17" s="166" t="s">
        <v>57</v>
      </c>
      <c r="G17" s="162">
        <v>3.7</v>
      </c>
      <c r="H17" s="162">
        <v>3.54</v>
      </c>
      <c r="I17" s="162">
        <v>3.69</v>
      </c>
      <c r="J17" s="162"/>
      <c r="K17" s="162"/>
      <c r="L17" s="162"/>
      <c r="M17" s="163">
        <f t="shared" si="0"/>
        <v>3.7</v>
      </c>
      <c r="N17" s="40" t="s">
        <v>3</v>
      </c>
    </row>
    <row r="18" spans="1:14" s="4" customFormat="1" ht="15">
      <c r="A18" s="115" t="s">
        <v>4</v>
      </c>
      <c r="B18" s="132" t="s">
        <v>355</v>
      </c>
      <c r="C18" s="133" t="s">
        <v>170</v>
      </c>
      <c r="D18" s="164" t="s">
        <v>356</v>
      </c>
      <c r="E18" s="165" t="s">
        <v>18</v>
      </c>
      <c r="F18" s="166" t="s">
        <v>19</v>
      </c>
      <c r="G18" s="162" t="s">
        <v>182</v>
      </c>
      <c r="H18" s="162" t="s">
        <v>182</v>
      </c>
      <c r="I18" s="162">
        <v>3.67</v>
      </c>
      <c r="J18" s="162"/>
      <c r="K18" s="162"/>
      <c r="L18" s="162"/>
      <c r="M18" s="163">
        <f t="shared" si="0"/>
        <v>3.67</v>
      </c>
      <c r="N18" s="40"/>
    </row>
    <row r="19" spans="1:14" s="4" customFormat="1" ht="15">
      <c r="A19" s="115" t="s">
        <v>546</v>
      </c>
      <c r="B19" s="132" t="s">
        <v>56</v>
      </c>
      <c r="C19" s="133" t="s">
        <v>626</v>
      </c>
      <c r="D19" s="164" t="s">
        <v>284</v>
      </c>
      <c r="E19" s="165" t="s">
        <v>18</v>
      </c>
      <c r="F19" s="166" t="s">
        <v>19</v>
      </c>
      <c r="G19" s="162">
        <v>3.54</v>
      </c>
      <c r="H19" s="162" t="s">
        <v>182</v>
      </c>
      <c r="I19" s="162" t="s">
        <v>182</v>
      </c>
      <c r="J19" s="162"/>
      <c r="K19" s="162"/>
      <c r="L19" s="162"/>
      <c r="M19" s="163">
        <f t="shared" si="0"/>
        <v>3.54</v>
      </c>
      <c r="N19" s="40"/>
    </row>
    <row r="20" spans="1:14" ht="15">
      <c r="A20" s="115" t="s">
        <v>547</v>
      </c>
      <c r="B20" s="132" t="s">
        <v>384</v>
      </c>
      <c r="C20" s="133" t="s">
        <v>385</v>
      </c>
      <c r="D20" s="164" t="s">
        <v>386</v>
      </c>
      <c r="E20" s="165" t="s">
        <v>10</v>
      </c>
      <c r="F20" s="166" t="s">
        <v>381</v>
      </c>
      <c r="G20" s="162" t="s">
        <v>182</v>
      </c>
      <c r="H20" s="162">
        <v>3.33</v>
      </c>
      <c r="I20" s="162">
        <v>3.3</v>
      </c>
      <c r="J20" s="162"/>
      <c r="K20" s="162"/>
      <c r="L20" s="162"/>
      <c r="M20" s="163">
        <f t="shared" si="0"/>
        <v>3.33</v>
      </c>
      <c r="N20" s="40"/>
    </row>
    <row r="21" spans="1:14" s="4" customFormat="1" ht="15">
      <c r="A21" s="115" t="s">
        <v>548</v>
      </c>
      <c r="B21" s="132" t="s">
        <v>382</v>
      </c>
      <c r="C21" s="133" t="s">
        <v>383</v>
      </c>
      <c r="D21" s="164" t="s">
        <v>380</v>
      </c>
      <c r="E21" s="165" t="s">
        <v>10</v>
      </c>
      <c r="F21" s="166" t="s">
        <v>381</v>
      </c>
      <c r="G21" s="162">
        <v>3.13</v>
      </c>
      <c r="H21" s="162" t="s">
        <v>182</v>
      </c>
      <c r="I21" s="162">
        <v>3.13</v>
      </c>
      <c r="J21" s="162"/>
      <c r="K21" s="162"/>
      <c r="L21" s="162"/>
      <c r="M21" s="163">
        <f t="shared" si="0"/>
        <v>3.13</v>
      </c>
      <c r="N21" s="40"/>
    </row>
  </sheetData>
  <sheetProtection/>
  <mergeCells count="1">
    <mergeCell ref="G6:L6"/>
  </mergeCells>
  <printOptions/>
  <pageMargins left="0.75" right="0.75" top="0.5" bottom="0.5" header="0.5" footer="0.5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G16"/>
  <sheetViews>
    <sheetView zoomScalePageLayoutView="0" workbookViewId="0" topLeftCell="A1">
      <selection activeCell="A7" sqref="A7:A8"/>
    </sheetView>
  </sheetViews>
  <sheetFormatPr defaultColWidth="9.140625" defaultRowHeight="12.75"/>
  <cols>
    <col min="1" max="1" width="5.28125" style="48" customWidth="1"/>
    <col min="2" max="2" width="5.28125" style="48" hidden="1" customWidth="1"/>
    <col min="3" max="3" width="10.421875" style="48" customWidth="1"/>
    <col min="4" max="4" width="13.28125" style="48" customWidth="1"/>
    <col min="5" max="5" width="9.7109375" style="48" customWidth="1"/>
    <col min="6" max="6" width="9.421875" style="48" customWidth="1"/>
    <col min="7" max="7" width="17.7109375" style="48" customWidth="1"/>
    <col min="8" max="31" width="1.7109375" style="49" customWidth="1"/>
    <col min="32" max="16384" width="9.140625" style="48" customWidth="1"/>
  </cols>
  <sheetData>
    <row r="1" spans="1:30" s="56" customFormat="1" ht="18">
      <c r="A1" s="125" t="s">
        <v>65</v>
      </c>
      <c r="B1" s="127"/>
      <c r="C1" s="126"/>
      <c r="D1" s="126"/>
      <c r="E1" s="126"/>
      <c r="F1" s="126"/>
      <c r="G1" s="126"/>
      <c r="H1" s="12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56" customFormat="1" ht="20.25">
      <c r="A2" s="126" t="s">
        <v>528</v>
      </c>
      <c r="B2" s="127"/>
      <c r="C2" s="126"/>
      <c r="D2" s="126"/>
      <c r="E2" s="125"/>
      <c r="F2" s="126"/>
      <c r="G2" s="126"/>
      <c r="H2" s="123"/>
      <c r="I2" s="59"/>
      <c r="J2" s="59"/>
      <c r="K2" s="59"/>
      <c r="L2" s="60"/>
      <c r="M2" s="60"/>
      <c r="P2" s="58"/>
      <c r="Q2" s="59"/>
      <c r="R2" s="59"/>
      <c r="S2" s="58"/>
      <c r="T2"/>
      <c r="U2"/>
      <c r="V2"/>
      <c r="W2"/>
      <c r="X2"/>
      <c r="Y2"/>
      <c r="Z2"/>
      <c r="AA2"/>
      <c r="AB2"/>
      <c r="AC2"/>
      <c r="AD2"/>
    </row>
    <row r="3" spans="1:8" s="23" customFormat="1" ht="14.25" customHeight="1">
      <c r="A3" s="24"/>
      <c r="B3" s="18"/>
      <c r="C3" s="19"/>
      <c r="D3" s="20"/>
      <c r="E3" s="17"/>
      <c r="F3" s="21"/>
      <c r="G3" s="20"/>
      <c r="H3" s="32"/>
    </row>
    <row r="4" spans="1:33" s="23" customFormat="1" ht="15.75" customHeight="1">
      <c r="A4" s="24"/>
      <c r="D4" s="17" t="s">
        <v>190</v>
      </c>
      <c r="E4" s="17"/>
      <c r="F4" s="17"/>
      <c r="G4" s="17"/>
      <c r="AF4" s="32"/>
      <c r="AG4" s="32" t="s">
        <v>527</v>
      </c>
    </row>
    <row r="5" spans="1:33" s="23" customFormat="1" ht="12.75">
      <c r="A5" s="25" t="s">
        <v>387</v>
      </c>
      <c r="B5" s="18"/>
      <c r="C5" s="17"/>
      <c r="D5" s="17"/>
      <c r="E5" s="21"/>
      <c r="F5" s="20"/>
      <c r="AF5" s="22"/>
      <c r="AG5" s="18" t="s">
        <v>6</v>
      </c>
    </row>
    <row r="6" spans="1:32" s="23" customFormat="1" ht="12.75">
      <c r="A6" s="25"/>
      <c r="B6" s="18"/>
      <c r="C6" s="17"/>
      <c r="D6" s="17"/>
      <c r="E6" s="21"/>
      <c r="F6" s="20"/>
      <c r="G6" s="183"/>
      <c r="H6" s="239" t="s">
        <v>312</v>
      </c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1"/>
      <c r="AF6" s="22"/>
    </row>
    <row r="7" spans="1:33" s="75" customFormat="1" ht="14.25" customHeight="1" thickBot="1">
      <c r="A7" s="213" t="s">
        <v>58</v>
      </c>
      <c r="B7" s="144" t="s">
        <v>88</v>
      </c>
      <c r="C7" s="209" t="s">
        <v>0</v>
      </c>
      <c r="D7" s="211" t="s">
        <v>1</v>
      </c>
      <c r="E7" s="213" t="s">
        <v>76</v>
      </c>
      <c r="F7" s="207" t="s">
        <v>2</v>
      </c>
      <c r="G7" s="207" t="s">
        <v>78</v>
      </c>
      <c r="H7" s="215" t="s">
        <v>97</v>
      </c>
      <c r="I7" s="215"/>
      <c r="J7" s="217"/>
      <c r="K7" s="215" t="s">
        <v>98</v>
      </c>
      <c r="L7" s="215"/>
      <c r="M7" s="217"/>
      <c r="N7" s="215" t="s">
        <v>99</v>
      </c>
      <c r="O7" s="215"/>
      <c r="P7" s="217"/>
      <c r="Q7" s="215" t="s">
        <v>100</v>
      </c>
      <c r="R7" s="215"/>
      <c r="S7" s="217"/>
      <c r="T7" s="215" t="s">
        <v>206</v>
      </c>
      <c r="U7" s="215"/>
      <c r="V7" s="215"/>
      <c r="W7" s="216" t="s">
        <v>388</v>
      </c>
      <c r="X7" s="215"/>
      <c r="Y7" s="217"/>
      <c r="Z7" s="215" t="s">
        <v>389</v>
      </c>
      <c r="AA7" s="215"/>
      <c r="AB7" s="215"/>
      <c r="AC7" s="216" t="s">
        <v>506</v>
      </c>
      <c r="AD7" s="215"/>
      <c r="AE7" s="217"/>
      <c r="AF7" s="225" t="s">
        <v>89</v>
      </c>
      <c r="AG7" s="207" t="s">
        <v>62</v>
      </c>
    </row>
    <row r="8" spans="1:33" ht="15.75" customHeight="1">
      <c r="A8" s="214"/>
      <c r="B8" s="145"/>
      <c r="C8" s="210"/>
      <c r="D8" s="212"/>
      <c r="E8" s="214"/>
      <c r="F8" s="208"/>
      <c r="G8" s="208"/>
      <c r="H8" s="215" t="s">
        <v>507</v>
      </c>
      <c r="I8" s="215"/>
      <c r="J8" s="217"/>
      <c r="K8" s="215"/>
      <c r="L8" s="215"/>
      <c r="M8" s="217"/>
      <c r="N8" s="215"/>
      <c r="O8" s="215"/>
      <c r="P8" s="217"/>
      <c r="Q8" s="215"/>
      <c r="R8" s="215"/>
      <c r="S8" s="217"/>
      <c r="T8" s="215"/>
      <c r="U8" s="215"/>
      <c r="V8" s="215"/>
      <c r="W8" s="216"/>
      <c r="X8" s="215"/>
      <c r="Y8" s="217"/>
      <c r="Z8" s="215"/>
      <c r="AA8" s="215"/>
      <c r="AB8" s="215"/>
      <c r="AC8" s="216"/>
      <c r="AD8" s="215"/>
      <c r="AE8" s="217"/>
      <c r="AF8" s="226"/>
      <c r="AG8" s="208"/>
    </row>
    <row r="9" spans="1:33" ht="15.75" customHeight="1">
      <c r="A9" s="255">
        <v>1</v>
      </c>
      <c r="B9" s="118"/>
      <c r="C9" s="261" t="s">
        <v>43</v>
      </c>
      <c r="D9" s="258" t="s">
        <v>85</v>
      </c>
      <c r="E9" s="259" t="s">
        <v>86</v>
      </c>
      <c r="F9" s="256" t="s">
        <v>59</v>
      </c>
      <c r="G9" s="256" t="s">
        <v>21</v>
      </c>
      <c r="H9" s="106"/>
      <c r="I9" s="106"/>
      <c r="J9" s="107"/>
      <c r="K9" s="106"/>
      <c r="L9" s="106"/>
      <c r="M9" s="107"/>
      <c r="N9" s="106"/>
      <c r="O9" s="106"/>
      <c r="P9" s="107"/>
      <c r="Q9" s="106" t="s">
        <v>317</v>
      </c>
      <c r="R9" s="106"/>
      <c r="S9" s="107"/>
      <c r="T9" s="106" t="s">
        <v>317</v>
      </c>
      <c r="U9" s="106"/>
      <c r="V9" s="106"/>
      <c r="W9" s="105" t="s">
        <v>317</v>
      </c>
      <c r="X9" s="106"/>
      <c r="Y9" s="107"/>
      <c r="Z9" s="110" t="s">
        <v>317</v>
      </c>
      <c r="AA9" s="111"/>
      <c r="AB9" s="108"/>
      <c r="AC9" s="106" t="s">
        <v>182</v>
      </c>
      <c r="AD9" s="106" t="s">
        <v>317</v>
      </c>
      <c r="AE9" s="107"/>
      <c r="AF9" s="218" t="s">
        <v>506</v>
      </c>
      <c r="AG9" s="237">
        <v>11</v>
      </c>
    </row>
    <row r="10" spans="1:33" ht="15.75" customHeight="1">
      <c r="A10" s="228"/>
      <c r="B10" s="109"/>
      <c r="C10" s="230"/>
      <c r="D10" s="232"/>
      <c r="E10" s="260"/>
      <c r="F10" s="257"/>
      <c r="G10" s="257"/>
      <c r="H10" s="106" t="s">
        <v>182</v>
      </c>
      <c r="I10" s="106" t="s">
        <v>182</v>
      </c>
      <c r="J10" s="107" t="s">
        <v>182</v>
      </c>
      <c r="K10" s="106"/>
      <c r="L10" s="106"/>
      <c r="M10" s="107"/>
      <c r="N10" s="106"/>
      <c r="O10" s="106"/>
      <c r="P10" s="107"/>
      <c r="Q10" s="106"/>
      <c r="R10" s="106"/>
      <c r="S10" s="107"/>
      <c r="T10" s="106"/>
      <c r="U10" s="106"/>
      <c r="V10" s="106"/>
      <c r="W10" s="105"/>
      <c r="X10" s="106"/>
      <c r="Y10" s="107"/>
      <c r="Z10" s="106"/>
      <c r="AA10" s="106"/>
      <c r="AB10" s="106"/>
      <c r="AC10" s="105"/>
      <c r="AD10" s="106"/>
      <c r="AE10" s="107"/>
      <c r="AF10" s="219"/>
      <c r="AG10" s="238"/>
    </row>
    <row r="11" spans="1:33" ht="15.75" customHeight="1">
      <c r="A11" s="255">
        <v>2</v>
      </c>
      <c r="B11" s="118"/>
      <c r="C11" s="261" t="s">
        <v>651</v>
      </c>
      <c r="D11" s="258" t="s">
        <v>652</v>
      </c>
      <c r="E11" s="259" t="s">
        <v>653</v>
      </c>
      <c r="F11" s="256" t="s">
        <v>59</v>
      </c>
      <c r="G11" s="256" t="s">
        <v>351</v>
      </c>
      <c r="H11" s="106" t="s">
        <v>317</v>
      </c>
      <c r="I11" s="106"/>
      <c r="J11" s="107"/>
      <c r="K11" s="106" t="s">
        <v>317</v>
      </c>
      <c r="L11" s="106"/>
      <c r="M11" s="107"/>
      <c r="N11" s="106" t="s">
        <v>317</v>
      </c>
      <c r="O11" s="106"/>
      <c r="P11" s="107"/>
      <c r="Q11" s="106" t="s">
        <v>182</v>
      </c>
      <c r="R11" s="106" t="s">
        <v>182</v>
      </c>
      <c r="S11" s="107" t="s">
        <v>317</v>
      </c>
      <c r="T11" s="106" t="s">
        <v>317</v>
      </c>
      <c r="U11" s="106"/>
      <c r="V11" s="106"/>
      <c r="W11" s="105" t="s">
        <v>182</v>
      </c>
      <c r="X11" s="106" t="s">
        <v>182</v>
      </c>
      <c r="Y11" s="107" t="s">
        <v>182</v>
      </c>
      <c r="Z11" s="110"/>
      <c r="AA11" s="111"/>
      <c r="AB11" s="108"/>
      <c r="AC11" s="106"/>
      <c r="AD11" s="106"/>
      <c r="AE11" s="107"/>
      <c r="AF11" s="218" t="s">
        <v>206</v>
      </c>
      <c r="AG11" s="237">
        <v>9</v>
      </c>
    </row>
    <row r="12" spans="1:33" ht="15.75" customHeight="1">
      <c r="A12" s="228"/>
      <c r="B12" s="109"/>
      <c r="C12" s="230"/>
      <c r="D12" s="232"/>
      <c r="E12" s="260"/>
      <c r="F12" s="257"/>
      <c r="G12" s="257"/>
      <c r="H12" s="106"/>
      <c r="I12" s="106"/>
      <c r="J12" s="107"/>
      <c r="K12" s="106"/>
      <c r="L12" s="106"/>
      <c r="M12" s="107"/>
      <c r="N12" s="106"/>
      <c r="O12" s="106"/>
      <c r="P12" s="107"/>
      <c r="Q12" s="106"/>
      <c r="R12" s="106"/>
      <c r="S12" s="107"/>
      <c r="T12" s="106"/>
      <c r="U12" s="106"/>
      <c r="V12" s="106"/>
      <c r="W12" s="105"/>
      <c r="X12" s="106"/>
      <c r="Y12" s="107"/>
      <c r="Z12" s="106"/>
      <c r="AA12" s="106"/>
      <c r="AB12" s="106"/>
      <c r="AC12" s="105"/>
      <c r="AD12" s="106"/>
      <c r="AE12" s="107"/>
      <c r="AF12" s="219"/>
      <c r="AG12" s="238"/>
    </row>
    <row r="13" spans="1:33" ht="15.75" customHeight="1">
      <c r="A13" s="255">
        <v>3</v>
      </c>
      <c r="B13" s="118"/>
      <c r="C13" s="261" t="s">
        <v>178</v>
      </c>
      <c r="D13" s="258" t="s">
        <v>198</v>
      </c>
      <c r="E13" s="259" t="s">
        <v>199</v>
      </c>
      <c r="F13" s="256" t="s">
        <v>6</v>
      </c>
      <c r="G13" s="256" t="s">
        <v>8</v>
      </c>
      <c r="H13" s="106" t="s">
        <v>317</v>
      </c>
      <c r="I13" s="106"/>
      <c r="J13" s="107"/>
      <c r="K13" s="106" t="s">
        <v>317</v>
      </c>
      <c r="L13" s="106"/>
      <c r="M13" s="107"/>
      <c r="N13" s="106" t="s">
        <v>317</v>
      </c>
      <c r="O13" s="106"/>
      <c r="P13" s="107"/>
      <c r="Q13" s="106" t="s">
        <v>317</v>
      </c>
      <c r="R13" s="106"/>
      <c r="S13" s="107"/>
      <c r="T13" s="106" t="s">
        <v>182</v>
      </c>
      <c r="U13" s="106" t="s">
        <v>182</v>
      </c>
      <c r="V13" s="106" t="s">
        <v>182</v>
      </c>
      <c r="W13" s="105"/>
      <c r="X13" s="106"/>
      <c r="Y13" s="107"/>
      <c r="Z13" s="106"/>
      <c r="AA13" s="106"/>
      <c r="AB13" s="107"/>
      <c r="AC13" s="105"/>
      <c r="AD13" s="106"/>
      <c r="AE13" s="107"/>
      <c r="AF13" s="218" t="s">
        <v>100</v>
      </c>
      <c r="AG13" s="237">
        <v>8</v>
      </c>
    </row>
    <row r="14" spans="1:33" ht="15.75" customHeight="1">
      <c r="A14" s="228"/>
      <c r="B14" s="109"/>
      <c r="C14" s="230"/>
      <c r="D14" s="232"/>
      <c r="E14" s="260"/>
      <c r="F14" s="257"/>
      <c r="G14" s="257"/>
      <c r="H14" s="106"/>
      <c r="I14" s="106"/>
      <c r="J14" s="107"/>
      <c r="K14" s="106"/>
      <c r="L14" s="106"/>
      <c r="M14" s="107"/>
      <c r="N14" s="106"/>
      <c r="O14" s="106"/>
      <c r="P14" s="107"/>
      <c r="Q14" s="106"/>
      <c r="R14" s="106"/>
      <c r="S14" s="107"/>
      <c r="T14" s="106"/>
      <c r="U14" s="106"/>
      <c r="V14" s="106"/>
      <c r="W14" s="105"/>
      <c r="X14" s="106"/>
      <c r="Y14" s="107"/>
      <c r="Z14" s="106"/>
      <c r="AA14" s="106"/>
      <c r="AB14" s="106"/>
      <c r="AC14" s="105"/>
      <c r="AD14" s="106"/>
      <c r="AE14" s="107"/>
      <c r="AF14" s="219"/>
      <c r="AG14" s="238"/>
    </row>
    <row r="15" spans="1:33" ht="12.75">
      <c r="A15" s="255">
        <v>4</v>
      </c>
      <c r="B15" s="118"/>
      <c r="C15" s="261" t="s">
        <v>688</v>
      </c>
      <c r="D15" s="258" t="s">
        <v>263</v>
      </c>
      <c r="E15" s="259" t="s">
        <v>119</v>
      </c>
      <c r="F15" s="256" t="s">
        <v>59</v>
      </c>
      <c r="G15" s="256" t="s">
        <v>21</v>
      </c>
      <c r="H15" s="106" t="s">
        <v>317</v>
      </c>
      <c r="I15" s="106"/>
      <c r="J15" s="107"/>
      <c r="K15" s="106" t="s">
        <v>182</v>
      </c>
      <c r="L15" s="106" t="s">
        <v>317</v>
      </c>
      <c r="M15" s="107"/>
      <c r="N15" s="106" t="s">
        <v>182</v>
      </c>
      <c r="O15" s="106" t="s">
        <v>182</v>
      </c>
      <c r="P15" s="107" t="s">
        <v>182</v>
      </c>
      <c r="Q15" s="106"/>
      <c r="R15" s="106"/>
      <c r="S15" s="107"/>
      <c r="T15" s="106"/>
      <c r="U15" s="106"/>
      <c r="V15" s="106"/>
      <c r="W15" s="105"/>
      <c r="X15" s="106"/>
      <c r="Y15" s="107"/>
      <c r="Z15" s="106"/>
      <c r="AA15" s="106"/>
      <c r="AB15" s="106"/>
      <c r="AC15" s="105"/>
      <c r="AD15" s="106"/>
      <c r="AE15" s="107"/>
      <c r="AF15" s="218" t="s">
        <v>98</v>
      </c>
      <c r="AG15" s="235">
        <v>7</v>
      </c>
    </row>
    <row r="16" spans="1:33" ht="12.75">
      <c r="A16" s="228"/>
      <c r="B16" s="109"/>
      <c r="C16" s="230"/>
      <c r="D16" s="232"/>
      <c r="E16" s="260"/>
      <c r="F16" s="257"/>
      <c r="G16" s="257"/>
      <c r="H16" s="106"/>
      <c r="I16" s="106"/>
      <c r="J16" s="107"/>
      <c r="K16" s="106"/>
      <c r="L16" s="106"/>
      <c r="M16" s="107"/>
      <c r="N16" s="106"/>
      <c r="O16" s="106"/>
      <c r="P16" s="107"/>
      <c r="Q16" s="106"/>
      <c r="R16" s="106"/>
      <c r="S16" s="107"/>
      <c r="T16" s="106"/>
      <c r="U16" s="106"/>
      <c r="V16" s="106"/>
      <c r="W16" s="105"/>
      <c r="X16" s="106"/>
      <c r="Y16" s="107"/>
      <c r="Z16" s="106"/>
      <c r="AA16" s="106"/>
      <c r="AB16" s="106"/>
      <c r="AC16" s="105"/>
      <c r="AD16" s="106"/>
      <c r="AE16" s="107"/>
      <c r="AF16" s="219"/>
      <c r="AG16" s="236"/>
    </row>
  </sheetData>
  <sheetProtection/>
  <mergeCells count="57">
    <mergeCell ref="A7:A8"/>
    <mergeCell ref="H6:AE6"/>
    <mergeCell ref="AF11:AF12"/>
    <mergeCell ref="AG11:AG12"/>
    <mergeCell ref="A15:A16"/>
    <mergeCell ref="C15:C16"/>
    <mergeCell ref="D15:D16"/>
    <mergeCell ref="E15:E16"/>
    <mergeCell ref="F15:F16"/>
    <mergeCell ref="G15:G16"/>
    <mergeCell ref="AF15:AF16"/>
    <mergeCell ref="AG15:AG16"/>
    <mergeCell ref="A11:A12"/>
    <mergeCell ref="C11:C12"/>
    <mergeCell ref="D11:D12"/>
    <mergeCell ref="E11:E12"/>
    <mergeCell ref="F11:F12"/>
    <mergeCell ref="G11:G12"/>
    <mergeCell ref="A13:A14"/>
    <mergeCell ref="C13:C14"/>
    <mergeCell ref="AF9:AF10"/>
    <mergeCell ref="C9:C10"/>
    <mergeCell ref="D9:D10"/>
    <mergeCell ref="E9:E10"/>
    <mergeCell ref="F9:F10"/>
    <mergeCell ref="AG9:AG10"/>
    <mergeCell ref="D13:D14"/>
    <mergeCell ref="E13:E14"/>
    <mergeCell ref="F13:F14"/>
    <mergeCell ref="G13:G14"/>
    <mergeCell ref="AF13:AF14"/>
    <mergeCell ref="AG13:AG14"/>
    <mergeCell ref="A9:A10"/>
    <mergeCell ref="G9:G10"/>
    <mergeCell ref="AG7:AG8"/>
    <mergeCell ref="H8:J8"/>
    <mergeCell ref="K8:M8"/>
    <mergeCell ref="N8:P8"/>
    <mergeCell ref="Q8:S8"/>
    <mergeCell ref="T8:V8"/>
    <mergeCell ref="W8:Y8"/>
    <mergeCell ref="Z8:AB8"/>
    <mergeCell ref="AC8:AE8"/>
    <mergeCell ref="AC7:AE7"/>
    <mergeCell ref="AF7:AF8"/>
    <mergeCell ref="N7:P7"/>
    <mergeCell ref="Q7:S7"/>
    <mergeCell ref="T7:V7"/>
    <mergeCell ref="W7:Y7"/>
    <mergeCell ref="C7:C8"/>
    <mergeCell ref="D7:D8"/>
    <mergeCell ref="E7:E8"/>
    <mergeCell ref="F7:F8"/>
    <mergeCell ref="G7:G8"/>
    <mergeCell ref="Z7:AB7"/>
    <mergeCell ref="H7:J7"/>
    <mergeCell ref="K7:M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D1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8515625" style="17" customWidth="1"/>
    <col min="2" max="2" width="10.8515625" style="18" customWidth="1"/>
    <col min="3" max="3" width="16.140625" style="19" customWidth="1"/>
    <col min="4" max="4" width="9.421875" style="20" customWidth="1"/>
    <col min="5" max="5" width="9.7109375" style="17" customWidth="1"/>
    <col min="6" max="6" width="21.8515625" style="43" customWidth="1"/>
    <col min="7" max="12" width="5.7109375" style="37" customWidth="1"/>
    <col min="13" max="14" width="10.140625" style="39" customWidth="1"/>
    <col min="15" max="16384" width="9.140625" style="23" customWidth="1"/>
  </cols>
  <sheetData>
    <row r="1" spans="1:30" s="56" customFormat="1" ht="18">
      <c r="A1" s="125" t="s">
        <v>65</v>
      </c>
      <c r="B1" s="127"/>
      <c r="C1" s="126"/>
      <c r="D1" s="126"/>
      <c r="E1" s="126"/>
      <c r="F1" s="126"/>
      <c r="G1" s="126"/>
      <c r="H1" s="12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56" customFormat="1" ht="20.25">
      <c r="A2" s="126" t="s">
        <v>528</v>
      </c>
      <c r="B2" s="127"/>
      <c r="C2" s="126"/>
      <c r="D2" s="126"/>
      <c r="E2" s="125"/>
      <c r="F2" s="126"/>
      <c r="G2" s="126"/>
      <c r="H2" s="123"/>
      <c r="I2" s="59"/>
      <c r="J2" s="59"/>
      <c r="K2" s="59"/>
      <c r="L2" s="60"/>
      <c r="M2" s="60"/>
      <c r="P2" s="58"/>
      <c r="Q2" s="59"/>
      <c r="R2" s="59"/>
      <c r="S2" s="58"/>
      <c r="T2"/>
      <c r="U2"/>
      <c r="V2"/>
      <c r="W2"/>
      <c r="X2"/>
      <c r="Y2"/>
      <c r="Z2"/>
      <c r="AA2"/>
      <c r="AB2"/>
      <c r="AC2"/>
      <c r="AD2"/>
    </row>
    <row r="3" spans="1:14" ht="14.25" customHeight="1">
      <c r="A3" s="24"/>
      <c r="F3" s="21"/>
      <c r="G3" s="20"/>
      <c r="H3" s="32"/>
      <c r="I3" s="23"/>
      <c r="J3" s="23"/>
      <c r="K3" s="23"/>
      <c r="L3" s="23"/>
      <c r="M3" s="23"/>
      <c r="N3" s="23"/>
    </row>
    <row r="4" spans="1:14" ht="15.75" customHeight="1">
      <c r="A4" s="24"/>
      <c r="C4" s="119" t="s">
        <v>152</v>
      </c>
      <c r="E4" s="23"/>
      <c r="F4" s="20"/>
      <c r="H4" s="23"/>
      <c r="I4" s="23"/>
      <c r="J4" s="23"/>
      <c r="K4" s="23"/>
      <c r="L4" s="23"/>
      <c r="M4" s="23"/>
      <c r="N4" s="32" t="s">
        <v>527</v>
      </c>
    </row>
    <row r="5" spans="1:14" ht="12.75">
      <c r="A5" s="25" t="s">
        <v>391</v>
      </c>
      <c r="C5" s="20"/>
      <c r="D5" s="17"/>
      <c r="F5" s="21"/>
      <c r="G5" s="66"/>
      <c r="H5" s="67"/>
      <c r="I5" s="53"/>
      <c r="J5" s="53"/>
      <c r="K5" s="53"/>
      <c r="L5" s="53"/>
      <c r="M5" s="147"/>
      <c r="N5" s="18" t="s">
        <v>6</v>
      </c>
    </row>
    <row r="6" spans="6:14" ht="12.75">
      <c r="F6" s="148"/>
      <c r="G6" s="65"/>
      <c r="H6" s="65"/>
      <c r="I6" s="65" t="s">
        <v>321</v>
      </c>
      <c r="J6" s="65"/>
      <c r="K6" s="65"/>
      <c r="L6" s="167"/>
      <c r="M6" s="147"/>
      <c r="N6" s="147"/>
    </row>
    <row r="7" spans="1:14" s="44" customFormat="1" ht="14.25">
      <c r="A7" s="26" t="s">
        <v>58</v>
      </c>
      <c r="B7" s="64" t="s">
        <v>0</v>
      </c>
      <c r="C7" s="28" t="s">
        <v>1</v>
      </c>
      <c r="D7" s="73" t="s">
        <v>60</v>
      </c>
      <c r="E7" s="26" t="s">
        <v>77</v>
      </c>
      <c r="F7" s="149" t="s">
        <v>63</v>
      </c>
      <c r="G7" s="68" t="s">
        <v>3</v>
      </c>
      <c r="H7" s="150" t="s">
        <v>5</v>
      </c>
      <c r="I7" s="150" t="s">
        <v>9</v>
      </c>
      <c r="J7" s="150" t="s">
        <v>13</v>
      </c>
      <c r="K7" s="150" t="s">
        <v>14</v>
      </c>
      <c r="L7" s="150" t="s">
        <v>15</v>
      </c>
      <c r="M7" s="68" t="s">
        <v>79</v>
      </c>
      <c r="N7" s="150" t="s">
        <v>62</v>
      </c>
    </row>
    <row r="8" spans="1:14" s="45" customFormat="1" ht="15">
      <c r="A8" s="112" t="s">
        <v>3</v>
      </c>
      <c r="B8" s="143" t="s">
        <v>340</v>
      </c>
      <c r="C8" s="154" t="s">
        <v>341</v>
      </c>
      <c r="D8" s="103" t="s">
        <v>241</v>
      </c>
      <c r="E8" s="114" t="s">
        <v>6</v>
      </c>
      <c r="F8" s="153" t="s">
        <v>8</v>
      </c>
      <c r="G8" s="139" t="s">
        <v>182</v>
      </c>
      <c r="H8" s="139" t="s">
        <v>182</v>
      </c>
      <c r="I8" s="139">
        <v>11.81</v>
      </c>
      <c r="J8" s="139" t="s">
        <v>182</v>
      </c>
      <c r="K8" s="139">
        <v>12.27</v>
      </c>
      <c r="L8" s="139">
        <v>11.97</v>
      </c>
      <c r="M8" s="140">
        <f aca="true" t="shared" si="0" ref="M8:M13">MAX(G8:I8,J8:L8)</f>
        <v>12.27</v>
      </c>
      <c r="N8" s="98" t="s">
        <v>4</v>
      </c>
    </row>
    <row r="9" spans="1:14" s="45" customFormat="1" ht="15">
      <c r="A9" s="112" t="s">
        <v>5</v>
      </c>
      <c r="B9" s="143" t="s">
        <v>714</v>
      </c>
      <c r="C9" s="154" t="s">
        <v>715</v>
      </c>
      <c r="D9" s="103" t="s">
        <v>716</v>
      </c>
      <c r="E9" s="114" t="s">
        <v>74</v>
      </c>
      <c r="F9" s="153" t="s">
        <v>80</v>
      </c>
      <c r="G9" s="139">
        <v>10.53</v>
      </c>
      <c r="H9" s="139">
        <v>10.83</v>
      </c>
      <c r="I9" s="139">
        <v>11.87</v>
      </c>
      <c r="J9" s="139">
        <v>11.77</v>
      </c>
      <c r="K9" s="139">
        <v>10.95</v>
      </c>
      <c r="L9" s="139">
        <v>11.83</v>
      </c>
      <c r="M9" s="140">
        <f t="shared" si="0"/>
        <v>11.87</v>
      </c>
      <c r="N9" s="98" t="s">
        <v>7</v>
      </c>
    </row>
    <row r="10" spans="1:14" s="45" customFormat="1" ht="15">
      <c r="A10" s="112" t="s">
        <v>9</v>
      </c>
      <c r="B10" s="143" t="s">
        <v>717</v>
      </c>
      <c r="C10" s="154" t="s">
        <v>718</v>
      </c>
      <c r="D10" s="103" t="s">
        <v>719</v>
      </c>
      <c r="E10" s="114" t="s">
        <v>59</v>
      </c>
      <c r="F10" s="153" t="s">
        <v>392</v>
      </c>
      <c r="G10" s="139">
        <v>8.44</v>
      </c>
      <c r="H10" s="139">
        <v>8.84</v>
      </c>
      <c r="I10" s="139">
        <v>9.04</v>
      </c>
      <c r="J10" s="139">
        <v>9.99</v>
      </c>
      <c r="K10" s="139">
        <v>7.82</v>
      </c>
      <c r="L10" s="139">
        <v>7.69</v>
      </c>
      <c r="M10" s="140">
        <f t="shared" si="0"/>
        <v>9.99</v>
      </c>
      <c r="N10" s="98" t="s">
        <v>11</v>
      </c>
    </row>
    <row r="11" spans="1:14" s="45" customFormat="1" ht="15">
      <c r="A11" s="115" t="s">
        <v>13</v>
      </c>
      <c r="B11" s="132" t="s">
        <v>344</v>
      </c>
      <c r="C11" s="133" t="s">
        <v>394</v>
      </c>
      <c r="D11" s="92" t="s">
        <v>393</v>
      </c>
      <c r="E11" s="116" t="s">
        <v>59</v>
      </c>
      <c r="F11" s="151" t="s">
        <v>392</v>
      </c>
      <c r="G11" s="139">
        <v>8.99</v>
      </c>
      <c r="H11" s="139">
        <v>9.43</v>
      </c>
      <c r="I11" s="139">
        <v>8.72</v>
      </c>
      <c r="J11" s="139">
        <v>9.28</v>
      </c>
      <c r="K11" s="139">
        <v>9.08</v>
      </c>
      <c r="L11" s="139">
        <v>9.6</v>
      </c>
      <c r="M11" s="140">
        <f t="shared" si="0"/>
        <v>9.6</v>
      </c>
      <c r="N11" s="40" t="s">
        <v>16</v>
      </c>
    </row>
    <row r="12" spans="1:14" s="45" customFormat="1" ht="15">
      <c r="A12" s="112" t="s">
        <v>14</v>
      </c>
      <c r="B12" s="143" t="s">
        <v>50</v>
      </c>
      <c r="C12" s="154" t="s">
        <v>244</v>
      </c>
      <c r="D12" s="103" t="s">
        <v>245</v>
      </c>
      <c r="E12" s="114" t="s">
        <v>59</v>
      </c>
      <c r="F12" s="153" t="s">
        <v>21</v>
      </c>
      <c r="G12" s="139">
        <v>8.35</v>
      </c>
      <c r="H12" s="139">
        <v>8.96</v>
      </c>
      <c r="I12" s="139">
        <v>9.54</v>
      </c>
      <c r="J12" s="139" t="s">
        <v>182</v>
      </c>
      <c r="K12" s="139" t="s">
        <v>182</v>
      </c>
      <c r="L12" s="139" t="s">
        <v>182</v>
      </c>
      <c r="M12" s="140">
        <f t="shared" si="0"/>
        <v>9.54</v>
      </c>
      <c r="N12" s="98" t="s">
        <v>15</v>
      </c>
    </row>
    <row r="13" spans="1:14" s="45" customFormat="1" ht="15">
      <c r="A13" s="115" t="s">
        <v>15</v>
      </c>
      <c r="B13" s="132" t="s">
        <v>44</v>
      </c>
      <c r="C13" s="133" t="s">
        <v>396</v>
      </c>
      <c r="D13" s="92" t="s">
        <v>395</v>
      </c>
      <c r="E13" s="116" t="s">
        <v>59</v>
      </c>
      <c r="F13" s="151" t="s">
        <v>392</v>
      </c>
      <c r="G13" s="139">
        <v>8.36</v>
      </c>
      <c r="H13" s="139">
        <v>8.41</v>
      </c>
      <c r="I13" s="139">
        <v>8.03</v>
      </c>
      <c r="J13" s="139">
        <v>8.49</v>
      </c>
      <c r="K13" s="139" t="s">
        <v>182</v>
      </c>
      <c r="L13" s="139" t="s">
        <v>182</v>
      </c>
      <c r="M13" s="140">
        <f t="shared" si="0"/>
        <v>8.49</v>
      </c>
      <c r="N13" s="40" t="s">
        <v>14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C11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8515625" style="17" customWidth="1"/>
    <col min="2" max="2" width="10.8515625" style="18" customWidth="1"/>
    <col min="3" max="3" width="16.140625" style="19" customWidth="1"/>
    <col min="4" max="4" width="9.421875" style="20" customWidth="1"/>
    <col min="5" max="5" width="9.7109375" style="17" customWidth="1"/>
    <col min="6" max="6" width="21.8515625" style="43" customWidth="1"/>
    <col min="7" max="12" width="5.7109375" style="37" customWidth="1"/>
    <col min="13" max="13" width="10.140625" style="39" customWidth="1"/>
  </cols>
  <sheetData>
    <row r="1" spans="1:29" s="56" customFormat="1" ht="18">
      <c r="A1" s="125" t="s">
        <v>65</v>
      </c>
      <c r="B1" s="127"/>
      <c r="C1" s="126"/>
      <c r="D1" s="126"/>
      <c r="E1" s="126"/>
      <c r="F1" s="126"/>
      <c r="G1" s="126"/>
      <c r="H1" s="12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:29" s="56" customFormat="1" ht="20.25">
      <c r="A2" s="126" t="s">
        <v>528</v>
      </c>
      <c r="B2" s="127"/>
      <c r="C2" s="126"/>
      <c r="D2" s="126"/>
      <c r="E2" s="125"/>
      <c r="F2" s="126"/>
      <c r="G2" s="126"/>
      <c r="H2" s="123"/>
      <c r="I2" s="59"/>
      <c r="J2" s="59"/>
      <c r="K2" s="59"/>
      <c r="L2" s="60"/>
      <c r="M2" s="60"/>
      <c r="O2" s="58"/>
      <c r="P2" s="59"/>
      <c r="Q2" s="59"/>
      <c r="R2" s="58"/>
      <c r="S2"/>
      <c r="T2"/>
      <c r="U2"/>
      <c r="V2"/>
      <c r="W2"/>
      <c r="X2"/>
      <c r="Y2"/>
      <c r="Z2"/>
      <c r="AA2"/>
      <c r="AB2"/>
      <c r="AC2"/>
    </row>
    <row r="3" spans="1:8" s="23" customFormat="1" ht="14.25" customHeight="1">
      <c r="A3" s="24"/>
      <c r="B3" s="18"/>
      <c r="C3" s="19"/>
      <c r="D3" s="20"/>
      <c r="E3" s="17"/>
      <c r="F3" s="21"/>
      <c r="G3" s="20"/>
      <c r="H3" s="32"/>
    </row>
    <row r="4" spans="1:13" s="23" customFormat="1" ht="18.75">
      <c r="A4" s="24"/>
      <c r="B4" s="18"/>
      <c r="C4" s="119" t="s">
        <v>748</v>
      </c>
      <c r="D4" s="20"/>
      <c r="F4" s="20"/>
      <c r="G4" s="37"/>
      <c r="M4" s="32" t="s">
        <v>527</v>
      </c>
    </row>
    <row r="5" spans="1:13" s="23" customFormat="1" ht="12.75">
      <c r="A5" s="25" t="s">
        <v>726</v>
      </c>
      <c r="B5" s="18"/>
      <c r="C5" s="20"/>
      <c r="D5" s="17"/>
      <c r="E5" s="17"/>
      <c r="F5" s="21"/>
      <c r="G5" s="66"/>
      <c r="H5" s="67"/>
      <c r="I5" s="53"/>
      <c r="J5" s="53"/>
      <c r="K5" s="53"/>
      <c r="L5" s="53"/>
      <c r="M5" s="18" t="s">
        <v>6</v>
      </c>
    </row>
    <row r="6" spans="1:13" s="44" customFormat="1" ht="14.25">
      <c r="A6" s="17"/>
      <c r="B6" s="18"/>
      <c r="C6" s="19"/>
      <c r="D6" s="20"/>
      <c r="E6" s="17"/>
      <c r="F6" s="148"/>
      <c r="G6" s="65"/>
      <c r="H6" s="65"/>
      <c r="I6" s="65" t="s">
        <v>321</v>
      </c>
      <c r="J6" s="65"/>
      <c r="K6" s="65"/>
      <c r="L6" s="167"/>
      <c r="M6" s="147"/>
    </row>
    <row r="7" spans="1:13" s="45" customFormat="1" ht="15">
      <c r="A7" s="26" t="s">
        <v>58</v>
      </c>
      <c r="B7" s="64" t="s">
        <v>0</v>
      </c>
      <c r="C7" s="28" t="s">
        <v>1</v>
      </c>
      <c r="D7" s="73" t="s">
        <v>60</v>
      </c>
      <c r="E7" s="26" t="s">
        <v>77</v>
      </c>
      <c r="F7" s="149" t="s">
        <v>63</v>
      </c>
      <c r="G7" s="68" t="s">
        <v>3</v>
      </c>
      <c r="H7" s="150" t="s">
        <v>5</v>
      </c>
      <c r="I7" s="150" t="s">
        <v>9</v>
      </c>
      <c r="J7" s="150" t="s">
        <v>13</v>
      </c>
      <c r="K7" s="150" t="s">
        <v>14</v>
      </c>
      <c r="L7" s="150" t="s">
        <v>15</v>
      </c>
      <c r="M7" s="68" t="s">
        <v>79</v>
      </c>
    </row>
    <row r="8" spans="1:13" s="45" customFormat="1" ht="15">
      <c r="A8" s="112" t="s">
        <v>3</v>
      </c>
      <c r="B8" s="143" t="s">
        <v>102</v>
      </c>
      <c r="C8" s="154" t="s">
        <v>146</v>
      </c>
      <c r="D8" s="103" t="s">
        <v>147</v>
      </c>
      <c r="E8" s="114" t="s">
        <v>6</v>
      </c>
      <c r="F8" s="153" t="s">
        <v>57</v>
      </c>
      <c r="G8" s="139" t="s">
        <v>182</v>
      </c>
      <c r="H8" s="139" t="s">
        <v>182</v>
      </c>
      <c r="I8" s="139">
        <v>43.72</v>
      </c>
      <c r="J8" s="139">
        <v>40.2</v>
      </c>
      <c r="K8" s="139" t="s">
        <v>182</v>
      </c>
      <c r="L8" s="139" t="s">
        <v>182</v>
      </c>
      <c r="M8" s="140">
        <f>MAX(G8:I8,J8:L8)</f>
        <v>43.72</v>
      </c>
    </row>
    <row r="9" spans="1:13" s="45" customFormat="1" ht="15">
      <c r="A9" s="112" t="s">
        <v>5</v>
      </c>
      <c r="B9" s="143" t="s">
        <v>390</v>
      </c>
      <c r="C9" s="154" t="s">
        <v>397</v>
      </c>
      <c r="D9" s="103" t="s">
        <v>724</v>
      </c>
      <c r="E9" s="114" t="s">
        <v>74</v>
      </c>
      <c r="F9" s="153" t="s">
        <v>80</v>
      </c>
      <c r="G9" s="139" t="s">
        <v>182</v>
      </c>
      <c r="H9" s="139">
        <v>41.3</v>
      </c>
      <c r="I9" s="139" t="s">
        <v>182</v>
      </c>
      <c r="J9" s="139" t="s">
        <v>182</v>
      </c>
      <c r="K9" s="139">
        <v>42.98</v>
      </c>
      <c r="L9" s="139" t="s">
        <v>182</v>
      </c>
      <c r="M9" s="140">
        <f>MAX(G9:I9,J9:L9)</f>
        <v>42.98</v>
      </c>
    </row>
    <row r="10" spans="1:13" s="45" customFormat="1" ht="15">
      <c r="A10" s="112" t="s">
        <v>9</v>
      </c>
      <c r="B10" s="143" t="s">
        <v>720</v>
      </c>
      <c r="C10" s="154" t="s">
        <v>721</v>
      </c>
      <c r="D10" s="103" t="s">
        <v>722</v>
      </c>
      <c r="E10" s="114" t="s">
        <v>74</v>
      </c>
      <c r="F10" s="153" t="s">
        <v>80</v>
      </c>
      <c r="G10" s="139">
        <v>35.02</v>
      </c>
      <c r="H10" s="139" t="s">
        <v>182</v>
      </c>
      <c r="I10" s="139" t="s">
        <v>182</v>
      </c>
      <c r="J10" s="139" t="s">
        <v>182</v>
      </c>
      <c r="K10" s="139">
        <v>38.48</v>
      </c>
      <c r="L10" s="139" t="s">
        <v>182</v>
      </c>
      <c r="M10" s="140">
        <f>MAX(G10:I10,J10:L10)</f>
        <v>38.48</v>
      </c>
    </row>
    <row r="11" spans="1:13" s="45" customFormat="1" ht="15">
      <c r="A11" s="115" t="s">
        <v>13</v>
      </c>
      <c r="B11" s="132" t="s">
        <v>455</v>
      </c>
      <c r="C11" s="133" t="s">
        <v>627</v>
      </c>
      <c r="D11" s="92" t="s">
        <v>303</v>
      </c>
      <c r="E11" s="116" t="s">
        <v>6</v>
      </c>
      <c r="F11" s="199"/>
      <c r="G11" s="139" t="s">
        <v>182</v>
      </c>
      <c r="H11" s="139" t="s">
        <v>182</v>
      </c>
      <c r="I11" s="139">
        <v>31.6</v>
      </c>
      <c r="J11" s="139" t="s">
        <v>182</v>
      </c>
      <c r="K11" s="139">
        <v>36.1</v>
      </c>
      <c r="L11" s="139" t="s">
        <v>182</v>
      </c>
      <c r="M11" s="140">
        <f>MAX(G11:I11,J11:L11)</f>
        <v>36.1</v>
      </c>
    </row>
  </sheetData>
  <sheetProtection/>
  <printOptions/>
  <pageMargins left="0.7480314960629921" right="0.7480314960629921" top="0.984251968503937" bottom="0.984251968503937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D10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17" customWidth="1"/>
    <col min="2" max="2" width="9.8515625" style="18" customWidth="1"/>
    <col min="3" max="3" width="23.140625" style="19" customWidth="1"/>
    <col min="4" max="4" width="11.00390625" style="42" customWidth="1"/>
    <col min="5" max="5" width="12.140625" style="17" customWidth="1"/>
    <col min="6" max="6" width="19.7109375" style="21" customWidth="1"/>
    <col min="7" max="7" width="8.421875" style="20" customWidth="1"/>
    <col min="8" max="8" width="36.8515625" style="22" customWidth="1"/>
    <col min="9" max="16384" width="9.140625" style="23" customWidth="1"/>
  </cols>
  <sheetData>
    <row r="1" spans="1:30" s="193" customFormat="1" ht="18">
      <c r="A1" s="125" t="s">
        <v>65</v>
      </c>
      <c r="B1" s="127"/>
      <c r="C1" s="126"/>
      <c r="D1" s="126"/>
      <c r="E1" s="126"/>
      <c r="F1" s="126"/>
      <c r="G1" s="126"/>
      <c r="H1" s="12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93" customFormat="1" ht="20.25">
      <c r="A2" s="126" t="s">
        <v>528</v>
      </c>
      <c r="B2" s="127"/>
      <c r="C2" s="126"/>
      <c r="D2" s="126"/>
      <c r="E2" s="125"/>
      <c r="F2" s="126"/>
      <c r="G2" s="126"/>
      <c r="H2" s="123"/>
      <c r="I2" s="59"/>
      <c r="J2" s="59"/>
      <c r="K2" s="59"/>
      <c r="L2" s="60"/>
      <c r="M2" s="60"/>
      <c r="P2" s="58"/>
      <c r="Q2" s="59"/>
      <c r="R2" s="59"/>
      <c r="S2" s="58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8" ht="14.25" customHeight="1">
      <c r="A3" s="24"/>
      <c r="D3" s="20"/>
      <c r="H3" s="32"/>
    </row>
    <row r="4" spans="1:8" ht="15.75" customHeight="1">
      <c r="A4" s="24"/>
      <c r="C4" s="130"/>
      <c r="D4" s="131"/>
      <c r="G4" s="18" t="s">
        <v>728</v>
      </c>
      <c r="H4" s="32" t="s">
        <v>527</v>
      </c>
    </row>
    <row r="5" spans="1:8" ht="12.75">
      <c r="A5" s="25" t="s">
        <v>606</v>
      </c>
      <c r="C5" s="20"/>
      <c r="D5" s="41"/>
      <c r="H5" s="18" t="s">
        <v>6</v>
      </c>
    </row>
    <row r="7" spans="1:8" s="31" customFormat="1" ht="14.25">
      <c r="A7" s="26" t="s">
        <v>58</v>
      </c>
      <c r="B7" s="27" t="s">
        <v>0</v>
      </c>
      <c r="C7" s="28" t="s">
        <v>1</v>
      </c>
      <c r="D7" s="68" t="s">
        <v>60</v>
      </c>
      <c r="E7" s="26" t="s">
        <v>2</v>
      </c>
      <c r="F7" s="29" t="s">
        <v>79</v>
      </c>
      <c r="G7" s="29" t="s">
        <v>62</v>
      </c>
      <c r="H7" s="30" t="s">
        <v>63</v>
      </c>
    </row>
    <row r="8" spans="1:8" ht="12.75">
      <c r="A8" s="92" t="s">
        <v>3</v>
      </c>
      <c r="B8" s="93" t="s">
        <v>47</v>
      </c>
      <c r="C8" s="100" t="s">
        <v>173</v>
      </c>
      <c r="D8" s="92" t="s">
        <v>180</v>
      </c>
      <c r="E8" s="95" t="s">
        <v>18</v>
      </c>
      <c r="F8" s="184" t="s">
        <v>215</v>
      </c>
      <c r="G8" s="92" t="s">
        <v>4</v>
      </c>
      <c r="H8" s="97" t="s">
        <v>54</v>
      </c>
    </row>
    <row r="9" spans="1:8" ht="12.75">
      <c r="A9" s="92" t="s">
        <v>5</v>
      </c>
      <c r="B9" s="93" t="s">
        <v>42</v>
      </c>
      <c r="C9" s="100" t="s">
        <v>165</v>
      </c>
      <c r="D9" s="92" t="s">
        <v>166</v>
      </c>
      <c r="E9" s="95" t="s">
        <v>10</v>
      </c>
      <c r="F9" s="96" t="s">
        <v>216</v>
      </c>
      <c r="G9" s="92" t="s">
        <v>7</v>
      </c>
      <c r="H9" s="97" t="s">
        <v>34</v>
      </c>
    </row>
    <row r="10" spans="1:8" ht="12.75">
      <c r="A10" s="92"/>
      <c r="B10" s="93" t="s">
        <v>43</v>
      </c>
      <c r="C10" s="100" t="s">
        <v>444</v>
      </c>
      <c r="D10" s="92" t="s">
        <v>445</v>
      </c>
      <c r="E10" s="95" t="s">
        <v>59</v>
      </c>
      <c r="F10" s="96" t="s">
        <v>727</v>
      </c>
      <c r="G10" s="92"/>
      <c r="H10" s="97" t="s">
        <v>351</v>
      </c>
    </row>
  </sheetData>
  <sheetProtection/>
  <printOptions/>
  <pageMargins left="0.7480314960629921" right="0.7480314960629921" top="0.984251968503937" bottom="0.984251968503937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D24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20" customWidth="1"/>
    <col min="2" max="2" width="11.140625" style="18" customWidth="1"/>
    <col min="3" max="3" width="23.00390625" style="19" customWidth="1"/>
    <col min="4" max="4" width="11.00390625" style="20" customWidth="1"/>
    <col min="5" max="5" width="12.140625" style="17" customWidth="1"/>
    <col min="6" max="7" width="9.7109375" style="21" customWidth="1"/>
    <col min="8" max="8" width="8.421875" style="20" customWidth="1"/>
    <col min="9" max="9" width="36.8515625" style="22" customWidth="1"/>
    <col min="10" max="16384" width="9.140625" style="23" customWidth="1"/>
  </cols>
  <sheetData>
    <row r="1" spans="1:30" s="56" customFormat="1" ht="18">
      <c r="A1" s="125" t="s">
        <v>65</v>
      </c>
      <c r="B1" s="127"/>
      <c r="C1" s="126"/>
      <c r="D1" s="126"/>
      <c r="E1" s="126"/>
      <c r="F1" s="126"/>
      <c r="G1" s="126"/>
      <c r="H1" s="12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56" customFormat="1" ht="20.25">
      <c r="A2" s="126" t="s">
        <v>528</v>
      </c>
      <c r="B2" s="127"/>
      <c r="C2" s="126"/>
      <c r="D2" s="126"/>
      <c r="E2" s="125"/>
      <c r="F2" s="126"/>
      <c r="G2" s="126"/>
      <c r="H2" s="123"/>
      <c r="I2" s="59"/>
      <c r="J2" s="59"/>
      <c r="K2" s="59"/>
      <c r="L2" s="60"/>
      <c r="M2" s="60"/>
      <c r="P2" s="58"/>
      <c r="Q2" s="59"/>
      <c r="R2" s="59"/>
      <c r="S2" s="58"/>
      <c r="T2"/>
      <c r="U2"/>
      <c r="V2"/>
      <c r="W2"/>
      <c r="X2"/>
      <c r="Y2"/>
      <c r="Z2"/>
      <c r="AA2"/>
      <c r="AB2"/>
      <c r="AC2"/>
      <c r="AD2"/>
    </row>
    <row r="3" spans="1:9" ht="14.25" customHeight="1">
      <c r="A3" s="24"/>
      <c r="G3" s="20"/>
      <c r="H3" s="32"/>
      <c r="I3" s="23"/>
    </row>
    <row r="4" spans="1:9" ht="15.75" customHeight="1">
      <c r="A4" s="51"/>
      <c r="B4" s="19"/>
      <c r="C4" s="17" t="s">
        <v>205</v>
      </c>
      <c r="E4" s="21"/>
      <c r="F4" s="23"/>
      <c r="I4" s="32" t="s">
        <v>527</v>
      </c>
    </row>
    <row r="5" spans="1:9" ht="12.75">
      <c r="A5" s="25" t="s">
        <v>460</v>
      </c>
      <c r="C5" s="20"/>
      <c r="D5" s="17"/>
      <c r="I5" s="18" t="s">
        <v>6</v>
      </c>
    </row>
    <row r="6" ht="12.75">
      <c r="A6" s="17"/>
    </row>
    <row r="7" spans="1:9" s="31" customFormat="1" ht="14.25">
      <c r="A7" s="26" t="s">
        <v>58</v>
      </c>
      <c r="B7" s="27" t="s">
        <v>0</v>
      </c>
      <c r="C7" s="28" t="s">
        <v>1</v>
      </c>
      <c r="D7" s="29" t="s">
        <v>60</v>
      </c>
      <c r="E7" s="26" t="s">
        <v>2</v>
      </c>
      <c r="F7" s="29" t="s">
        <v>68</v>
      </c>
      <c r="G7" s="29" t="s">
        <v>70</v>
      </c>
      <c r="H7" s="29" t="s">
        <v>62</v>
      </c>
      <c r="I7" s="30" t="s">
        <v>63</v>
      </c>
    </row>
    <row r="8" spans="1:9" ht="12.75">
      <c r="A8" s="92">
        <v>1</v>
      </c>
      <c r="B8" s="93" t="s">
        <v>533</v>
      </c>
      <c r="C8" s="100" t="s">
        <v>534</v>
      </c>
      <c r="D8" s="92">
        <v>35442</v>
      </c>
      <c r="E8" s="95" t="s">
        <v>59</v>
      </c>
      <c r="F8" s="96">
        <v>11.5</v>
      </c>
      <c r="G8" s="96">
        <v>11.8</v>
      </c>
      <c r="H8" s="92">
        <v>11</v>
      </c>
      <c r="I8" s="97" t="s">
        <v>351</v>
      </c>
    </row>
    <row r="9" spans="1:9" ht="12.75">
      <c r="A9" s="92" t="s">
        <v>5</v>
      </c>
      <c r="B9" s="93" t="s">
        <v>40</v>
      </c>
      <c r="C9" s="100" t="s">
        <v>446</v>
      </c>
      <c r="D9" s="92" t="s">
        <v>447</v>
      </c>
      <c r="E9" s="95" t="s">
        <v>59</v>
      </c>
      <c r="F9" s="96" t="s">
        <v>461</v>
      </c>
      <c r="G9" s="168" t="s">
        <v>535</v>
      </c>
      <c r="H9" s="92" t="s">
        <v>7</v>
      </c>
      <c r="I9" s="97" t="s">
        <v>22</v>
      </c>
    </row>
    <row r="10" spans="1:9" ht="12.75">
      <c r="A10" s="92" t="s">
        <v>9</v>
      </c>
      <c r="B10" s="93" t="s">
        <v>463</v>
      </c>
      <c r="C10" s="100" t="s">
        <v>200</v>
      </c>
      <c r="D10" s="92" t="s">
        <v>462</v>
      </c>
      <c r="E10" s="95" t="s">
        <v>59</v>
      </c>
      <c r="F10" s="96" t="s">
        <v>254</v>
      </c>
      <c r="G10" s="96" t="s">
        <v>255</v>
      </c>
      <c r="H10" s="92" t="s">
        <v>11</v>
      </c>
      <c r="I10" s="97" t="s">
        <v>72</v>
      </c>
    </row>
    <row r="11" spans="1:9" ht="12.75">
      <c r="A11" s="92" t="s">
        <v>13</v>
      </c>
      <c r="B11" s="93" t="s">
        <v>466</v>
      </c>
      <c r="C11" s="100" t="s">
        <v>467</v>
      </c>
      <c r="D11" s="92" t="s">
        <v>464</v>
      </c>
      <c r="E11" s="95" t="s">
        <v>59</v>
      </c>
      <c r="F11" s="96" t="s">
        <v>256</v>
      </c>
      <c r="G11" s="96" t="s">
        <v>255</v>
      </c>
      <c r="H11" s="92" t="s">
        <v>16</v>
      </c>
      <c r="I11" s="97" t="s">
        <v>465</v>
      </c>
    </row>
    <row r="12" spans="1:9" ht="12.75">
      <c r="A12" s="92" t="s">
        <v>14</v>
      </c>
      <c r="B12" s="93" t="s">
        <v>470</v>
      </c>
      <c r="C12" s="100" t="s">
        <v>471</v>
      </c>
      <c r="D12" s="92" t="s">
        <v>469</v>
      </c>
      <c r="E12" s="95" t="s">
        <v>6</v>
      </c>
      <c r="F12" s="96" t="s">
        <v>536</v>
      </c>
      <c r="G12" s="96" t="s">
        <v>256</v>
      </c>
      <c r="H12" s="92" t="s">
        <v>15</v>
      </c>
      <c r="I12" s="97" t="s">
        <v>305</v>
      </c>
    </row>
    <row r="13" spans="1:9" ht="12.75">
      <c r="A13" s="92" t="s">
        <v>15</v>
      </c>
      <c r="B13" s="93" t="s">
        <v>53</v>
      </c>
      <c r="C13" s="100" t="s">
        <v>537</v>
      </c>
      <c r="D13" s="92" t="s">
        <v>538</v>
      </c>
      <c r="E13" s="95" t="s">
        <v>18</v>
      </c>
      <c r="F13" s="96" t="s">
        <v>539</v>
      </c>
      <c r="G13" s="96" t="s">
        <v>729</v>
      </c>
      <c r="H13" s="92" t="s">
        <v>14</v>
      </c>
      <c r="I13" s="97" t="s">
        <v>181</v>
      </c>
    </row>
    <row r="14" spans="1:9" ht="12.75">
      <c r="A14" s="92" t="s">
        <v>16</v>
      </c>
      <c r="B14" s="93" t="s">
        <v>473</v>
      </c>
      <c r="C14" s="100" t="s">
        <v>474</v>
      </c>
      <c r="D14" s="92" t="s">
        <v>472</v>
      </c>
      <c r="E14" s="95" t="s">
        <v>59</v>
      </c>
      <c r="F14" s="96" t="s">
        <v>536</v>
      </c>
      <c r="G14" s="96"/>
      <c r="H14" s="92" t="s">
        <v>13</v>
      </c>
      <c r="I14" s="97" t="s">
        <v>21</v>
      </c>
    </row>
    <row r="15" spans="1:9" ht="12.75">
      <c r="A15" s="92" t="s">
        <v>11</v>
      </c>
      <c r="B15" s="93" t="s">
        <v>45</v>
      </c>
      <c r="C15" s="100" t="s">
        <v>479</v>
      </c>
      <c r="D15" s="92" t="s">
        <v>480</v>
      </c>
      <c r="E15" s="95" t="s">
        <v>59</v>
      </c>
      <c r="F15" s="96" t="s">
        <v>468</v>
      </c>
      <c r="G15" s="96"/>
      <c r="H15" s="92" t="s">
        <v>9</v>
      </c>
      <c r="I15" s="97" t="s">
        <v>21</v>
      </c>
    </row>
    <row r="16" spans="1:9" ht="12.75">
      <c r="A16" s="92" t="s">
        <v>7</v>
      </c>
      <c r="B16" s="93" t="s">
        <v>171</v>
      </c>
      <c r="C16" s="100" t="s">
        <v>172</v>
      </c>
      <c r="D16" s="92" t="s">
        <v>175</v>
      </c>
      <c r="E16" s="95" t="s">
        <v>18</v>
      </c>
      <c r="F16" s="96" t="s">
        <v>222</v>
      </c>
      <c r="G16" s="96"/>
      <c r="H16" s="92" t="s">
        <v>5</v>
      </c>
      <c r="I16" s="97" t="s">
        <v>54</v>
      </c>
    </row>
    <row r="17" spans="1:9" ht="12.75">
      <c r="A17" s="92" t="s">
        <v>540</v>
      </c>
      <c r="B17" s="93" t="s">
        <v>49</v>
      </c>
      <c r="C17" s="100" t="s">
        <v>451</v>
      </c>
      <c r="D17" s="92" t="s">
        <v>452</v>
      </c>
      <c r="E17" s="95" t="s">
        <v>59</v>
      </c>
      <c r="F17" s="96" t="s">
        <v>541</v>
      </c>
      <c r="G17" s="96"/>
      <c r="H17" s="92" t="s">
        <v>545</v>
      </c>
      <c r="I17" s="97" t="s">
        <v>21</v>
      </c>
    </row>
    <row r="18" spans="1:9" ht="12.75">
      <c r="A18" s="92" t="s">
        <v>540</v>
      </c>
      <c r="B18" s="93" t="s">
        <v>542</v>
      </c>
      <c r="C18" s="100" t="s">
        <v>543</v>
      </c>
      <c r="D18" s="92" t="s">
        <v>544</v>
      </c>
      <c r="E18" s="95" t="s">
        <v>18</v>
      </c>
      <c r="F18" s="96" t="s">
        <v>541</v>
      </c>
      <c r="G18" s="96"/>
      <c r="H18" s="92" t="s">
        <v>545</v>
      </c>
      <c r="I18" s="97" t="s">
        <v>54</v>
      </c>
    </row>
    <row r="19" spans="1:9" ht="12.75">
      <c r="A19" s="92" t="s">
        <v>546</v>
      </c>
      <c r="B19" s="93" t="s">
        <v>124</v>
      </c>
      <c r="C19" s="100" t="s">
        <v>448</v>
      </c>
      <c r="D19" s="92" t="s">
        <v>449</v>
      </c>
      <c r="E19" s="95" t="s">
        <v>18</v>
      </c>
      <c r="F19" s="96" t="s">
        <v>259</v>
      </c>
      <c r="G19" s="96"/>
      <c r="H19" s="92"/>
      <c r="I19" s="97" t="s">
        <v>450</v>
      </c>
    </row>
    <row r="20" spans="1:9" ht="12.75">
      <c r="A20" s="92" t="s">
        <v>547</v>
      </c>
      <c r="B20" s="93" t="s">
        <v>139</v>
      </c>
      <c r="C20" s="100" t="s">
        <v>148</v>
      </c>
      <c r="D20" s="92" t="s">
        <v>201</v>
      </c>
      <c r="E20" s="95" t="s">
        <v>59</v>
      </c>
      <c r="F20" s="96" t="s">
        <v>223</v>
      </c>
      <c r="G20" s="96"/>
      <c r="H20" s="92"/>
      <c r="I20" s="97" t="s">
        <v>21</v>
      </c>
    </row>
    <row r="21" spans="1:9" ht="12.75">
      <c r="A21" s="92" t="s">
        <v>547</v>
      </c>
      <c r="B21" s="93" t="s">
        <v>456</v>
      </c>
      <c r="C21" s="100" t="s">
        <v>457</v>
      </c>
      <c r="D21" s="92" t="s">
        <v>458</v>
      </c>
      <c r="E21" s="95" t="s">
        <v>18</v>
      </c>
      <c r="F21" s="96" t="s">
        <v>223</v>
      </c>
      <c r="G21" s="96"/>
      <c r="H21" s="92"/>
      <c r="I21" s="97" t="s">
        <v>52</v>
      </c>
    </row>
    <row r="22" spans="1:9" ht="12.75">
      <c r="A22" s="92" t="s">
        <v>549</v>
      </c>
      <c r="B22" s="93" t="s">
        <v>476</v>
      </c>
      <c r="C22" s="100" t="s">
        <v>477</v>
      </c>
      <c r="D22" s="92" t="s">
        <v>475</v>
      </c>
      <c r="E22" s="95" t="s">
        <v>18</v>
      </c>
      <c r="F22" s="96" t="s">
        <v>423</v>
      </c>
      <c r="G22" s="96"/>
      <c r="H22" s="92"/>
      <c r="I22" s="97" t="s">
        <v>52</v>
      </c>
    </row>
    <row r="23" spans="1:9" ht="12.75">
      <c r="A23" s="92" t="s">
        <v>550</v>
      </c>
      <c r="B23" s="93" t="s">
        <v>179</v>
      </c>
      <c r="C23" s="100" t="s">
        <v>453</v>
      </c>
      <c r="D23" s="92" t="s">
        <v>454</v>
      </c>
      <c r="E23" s="95" t="s">
        <v>59</v>
      </c>
      <c r="F23" s="96" t="s">
        <v>226</v>
      </c>
      <c r="G23" s="96"/>
      <c r="H23" s="92"/>
      <c r="I23" s="97" t="s">
        <v>142</v>
      </c>
    </row>
    <row r="24" spans="1:9" ht="12.75">
      <c r="A24" s="92" t="s">
        <v>551</v>
      </c>
      <c r="B24" s="93" t="s">
        <v>46</v>
      </c>
      <c r="C24" s="100" t="s">
        <v>552</v>
      </c>
      <c r="D24" s="92" t="s">
        <v>553</v>
      </c>
      <c r="E24" s="95" t="s">
        <v>59</v>
      </c>
      <c r="F24" s="96" t="s">
        <v>228</v>
      </c>
      <c r="G24" s="96"/>
      <c r="H24" s="92"/>
      <c r="I24" s="97" t="s">
        <v>71</v>
      </c>
    </row>
  </sheetData>
  <sheetProtection/>
  <printOptions/>
  <pageMargins left="0.75" right="0.75" top="0.15" bottom="0.15" header="0.1" footer="0.15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D2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17" customWidth="1"/>
    <col min="2" max="2" width="16.00390625" style="18" customWidth="1"/>
    <col min="3" max="3" width="23.140625" style="19" customWidth="1"/>
    <col min="4" max="4" width="11.00390625" style="20" customWidth="1"/>
    <col min="5" max="5" width="12.140625" style="17" customWidth="1"/>
    <col min="6" max="6" width="12.8515625" style="21" customWidth="1"/>
    <col min="7" max="7" width="12.140625" style="20" customWidth="1"/>
    <col min="8" max="8" width="36.8515625" style="22" customWidth="1"/>
    <col min="9" max="16384" width="9.140625" style="23" customWidth="1"/>
  </cols>
  <sheetData>
    <row r="1" spans="1:30" s="56" customFormat="1" ht="18">
      <c r="A1" s="125" t="s">
        <v>65</v>
      </c>
      <c r="B1" s="127"/>
      <c r="C1" s="126"/>
      <c r="D1" s="126"/>
      <c r="E1" s="126"/>
      <c r="F1" s="126"/>
      <c r="G1" s="126"/>
      <c r="H1" s="12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56" customFormat="1" ht="20.25">
      <c r="A2" s="126" t="s">
        <v>528</v>
      </c>
      <c r="B2" s="127"/>
      <c r="C2" s="126"/>
      <c r="D2" s="126"/>
      <c r="E2" s="125"/>
      <c r="F2" s="126"/>
      <c r="G2" s="126"/>
      <c r="H2" s="123"/>
      <c r="I2" s="59"/>
      <c r="J2" s="59"/>
      <c r="K2" s="59"/>
      <c r="L2" s="60"/>
      <c r="M2" s="60"/>
      <c r="P2" s="58"/>
      <c r="Q2" s="59"/>
      <c r="R2" s="59"/>
      <c r="S2" s="58"/>
      <c r="T2"/>
      <c r="U2"/>
      <c r="V2"/>
      <c r="W2"/>
      <c r="X2"/>
      <c r="Y2"/>
      <c r="Z2"/>
      <c r="AA2"/>
      <c r="AB2"/>
      <c r="AC2"/>
      <c r="AD2"/>
    </row>
    <row r="3" spans="1:8" ht="14.25" customHeight="1">
      <c r="A3" s="24"/>
      <c r="H3" s="32"/>
    </row>
    <row r="4" spans="1:8" ht="15.75" customHeight="1">
      <c r="A4" s="24"/>
      <c r="C4" s="130"/>
      <c r="D4" s="130"/>
      <c r="E4" s="18" t="s">
        <v>105</v>
      </c>
      <c r="F4" s="18"/>
      <c r="G4" s="130"/>
      <c r="H4" s="32" t="s">
        <v>527</v>
      </c>
    </row>
    <row r="5" spans="1:8" ht="12.75">
      <c r="A5" s="25" t="s">
        <v>478</v>
      </c>
      <c r="C5" s="20"/>
      <c r="D5" s="17"/>
      <c r="H5" s="18" t="s">
        <v>6</v>
      </c>
    </row>
    <row r="6" ht="12.75">
      <c r="D6" s="17"/>
    </row>
    <row r="7" spans="1:8" s="31" customFormat="1" ht="14.25">
      <c r="A7" s="26" t="s">
        <v>58</v>
      </c>
      <c r="B7" s="27" t="s">
        <v>0</v>
      </c>
      <c r="C7" s="28" t="s">
        <v>1</v>
      </c>
      <c r="D7" s="29" t="s">
        <v>60</v>
      </c>
      <c r="E7" s="26" t="s">
        <v>2</v>
      </c>
      <c r="F7" s="29" t="s">
        <v>79</v>
      </c>
      <c r="G7" s="29" t="s">
        <v>62</v>
      </c>
      <c r="H7" s="30" t="s">
        <v>63</v>
      </c>
    </row>
    <row r="8" spans="1:8" ht="12.75">
      <c r="A8" s="92" t="s">
        <v>3</v>
      </c>
      <c r="B8" s="93" t="s">
        <v>53</v>
      </c>
      <c r="C8" s="100" t="s">
        <v>537</v>
      </c>
      <c r="D8" s="92" t="s">
        <v>538</v>
      </c>
      <c r="E8" s="95" t="s">
        <v>18</v>
      </c>
      <c r="F8" s="96" t="s">
        <v>590</v>
      </c>
      <c r="G8" s="92" t="s">
        <v>4</v>
      </c>
      <c r="H8" s="97" t="s">
        <v>181</v>
      </c>
    </row>
    <row r="9" spans="1:8" ht="12.75">
      <c r="A9" s="92" t="s">
        <v>5</v>
      </c>
      <c r="B9" s="93" t="s">
        <v>261</v>
      </c>
      <c r="C9" s="100" t="s">
        <v>591</v>
      </c>
      <c r="D9" s="92" t="s">
        <v>445</v>
      </c>
      <c r="E9" s="95" t="s">
        <v>18</v>
      </c>
      <c r="F9" s="96" t="s">
        <v>592</v>
      </c>
      <c r="G9" s="92" t="s">
        <v>7</v>
      </c>
      <c r="H9" s="97" t="s">
        <v>54</v>
      </c>
    </row>
    <row r="10" spans="1:8" ht="12.75">
      <c r="A10" s="92" t="s">
        <v>9</v>
      </c>
      <c r="B10" s="93" t="s">
        <v>43</v>
      </c>
      <c r="C10" s="100" t="s">
        <v>444</v>
      </c>
      <c r="D10" s="92" t="s">
        <v>445</v>
      </c>
      <c r="E10" s="95" t="s">
        <v>59</v>
      </c>
      <c r="F10" s="96" t="s">
        <v>593</v>
      </c>
      <c r="G10" s="92" t="s">
        <v>11</v>
      </c>
      <c r="H10" s="97" t="s">
        <v>351</v>
      </c>
    </row>
    <row r="11" spans="1:8" ht="12.75">
      <c r="A11" s="92" t="s">
        <v>13</v>
      </c>
      <c r="B11" s="93" t="s">
        <v>463</v>
      </c>
      <c r="C11" s="100" t="s">
        <v>200</v>
      </c>
      <c r="D11" s="92" t="s">
        <v>462</v>
      </c>
      <c r="E11" s="95" t="s">
        <v>59</v>
      </c>
      <c r="F11" s="96" t="s">
        <v>594</v>
      </c>
      <c r="G11" s="92" t="s">
        <v>595</v>
      </c>
      <c r="H11" s="97" t="s">
        <v>72</v>
      </c>
    </row>
    <row r="12" spans="1:8" ht="12.75">
      <c r="A12" s="92" t="s">
        <v>13</v>
      </c>
      <c r="B12" s="93" t="s">
        <v>40</v>
      </c>
      <c r="C12" s="100" t="s">
        <v>446</v>
      </c>
      <c r="D12" s="92" t="s">
        <v>447</v>
      </c>
      <c r="E12" s="95" t="s">
        <v>59</v>
      </c>
      <c r="F12" s="96" t="s">
        <v>594</v>
      </c>
      <c r="G12" s="92" t="s">
        <v>595</v>
      </c>
      <c r="H12" s="97" t="s">
        <v>22</v>
      </c>
    </row>
    <row r="13" spans="1:8" ht="12.75">
      <c r="A13" s="92" t="s">
        <v>15</v>
      </c>
      <c r="B13" s="93" t="s">
        <v>42</v>
      </c>
      <c r="C13" s="100" t="s">
        <v>165</v>
      </c>
      <c r="D13" s="92" t="s">
        <v>166</v>
      </c>
      <c r="E13" s="95" t="s">
        <v>10</v>
      </c>
      <c r="F13" s="96" t="s">
        <v>596</v>
      </c>
      <c r="G13" s="92" t="s">
        <v>14</v>
      </c>
      <c r="H13" s="97" t="s">
        <v>34</v>
      </c>
    </row>
    <row r="14" spans="1:8" ht="12.75">
      <c r="A14" s="92" t="s">
        <v>16</v>
      </c>
      <c r="B14" s="93" t="s">
        <v>473</v>
      </c>
      <c r="C14" s="100" t="s">
        <v>474</v>
      </c>
      <c r="D14" s="92" t="s">
        <v>472</v>
      </c>
      <c r="E14" s="95" t="s">
        <v>59</v>
      </c>
      <c r="F14" s="96" t="s">
        <v>597</v>
      </c>
      <c r="G14" s="92" t="s">
        <v>13</v>
      </c>
      <c r="H14" s="97" t="s">
        <v>21</v>
      </c>
    </row>
    <row r="15" spans="1:8" ht="12.75">
      <c r="A15" s="92" t="s">
        <v>11</v>
      </c>
      <c r="B15" s="93" t="s">
        <v>497</v>
      </c>
      <c r="C15" s="100" t="s">
        <v>498</v>
      </c>
      <c r="D15" s="92" t="s">
        <v>496</v>
      </c>
      <c r="E15" s="95" t="s">
        <v>59</v>
      </c>
      <c r="F15" s="96" t="s">
        <v>598</v>
      </c>
      <c r="G15" s="92" t="s">
        <v>9</v>
      </c>
      <c r="H15" s="97" t="s">
        <v>115</v>
      </c>
    </row>
    <row r="16" spans="1:8" ht="12.75">
      <c r="A16" s="92" t="s">
        <v>7</v>
      </c>
      <c r="B16" s="93" t="s">
        <v>45</v>
      </c>
      <c r="C16" s="100" t="s">
        <v>168</v>
      </c>
      <c r="D16" s="92" t="s">
        <v>169</v>
      </c>
      <c r="E16" s="95" t="s">
        <v>6</v>
      </c>
      <c r="F16" s="96" t="s">
        <v>599</v>
      </c>
      <c r="G16" s="92" t="s">
        <v>5</v>
      </c>
      <c r="H16" s="97" t="s">
        <v>57</v>
      </c>
    </row>
    <row r="17" spans="1:8" ht="12.75">
      <c r="A17" s="92" t="s">
        <v>540</v>
      </c>
      <c r="B17" s="93" t="s">
        <v>124</v>
      </c>
      <c r="C17" s="100" t="s">
        <v>448</v>
      </c>
      <c r="D17" s="92" t="s">
        <v>449</v>
      </c>
      <c r="E17" s="95" t="s">
        <v>18</v>
      </c>
      <c r="F17" s="96" t="s">
        <v>260</v>
      </c>
      <c r="G17" s="92" t="s">
        <v>545</v>
      </c>
      <c r="H17" s="97" t="s">
        <v>19</v>
      </c>
    </row>
    <row r="18" spans="1:8" ht="12.75">
      <c r="A18" s="92" t="s">
        <v>540</v>
      </c>
      <c r="B18" s="93" t="s">
        <v>542</v>
      </c>
      <c r="C18" s="100" t="s">
        <v>543</v>
      </c>
      <c r="D18" s="92" t="s">
        <v>544</v>
      </c>
      <c r="E18" s="95" t="s">
        <v>18</v>
      </c>
      <c r="F18" s="96" t="s">
        <v>260</v>
      </c>
      <c r="G18" s="92" t="s">
        <v>545</v>
      </c>
      <c r="H18" s="97" t="s">
        <v>54</v>
      </c>
    </row>
    <row r="19" spans="1:8" ht="12.75">
      <c r="A19" s="92" t="s">
        <v>546</v>
      </c>
      <c r="B19" s="93" t="s">
        <v>352</v>
      </c>
      <c r="C19" s="100" t="s">
        <v>482</v>
      </c>
      <c r="D19" s="92" t="s">
        <v>483</v>
      </c>
      <c r="E19" s="95" t="s">
        <v>59</v>
      </c>
      <c r="F19" s="96" t="s">
        <v>232</v>
      </c>
      <c r="G19" s="92"/>
      <c r="H19" s="97" t="s">
        <v>21</v>
      </c>
    </row>
    <row r="20" spans="1:8" ht="12.75">
      <c r="A20" s="92" t="s">
        <v>547</v>
      </c>
      <c r="B20" s="93" t="s">
        <v>456</v>
      </c>
      <c r="C20" s="100" t="s">
        <v>457</v>
      </c>
      <c r="D20" s="92" t="s">
        <v>458</v>
      </c>
      <c r="E20" s="95" t="s">
        <v>18</v>
      </c>
      <c r="F20" s="96" t="s">
        <v>600</v>
      </c>
      <c r="G20" s="96"/>
      <c r="H20" s="97" t="s">
        <v>52</v>
      </c>
    </row>
    <row r="21" spans="1:8" ht="12.75">
      <c r="A21" s="92" t="s">
        <v>548</v>
      </c>
      <c r="B21" s="93" t="s">
        <v>102</v>
      </c>
      <c r="C21" s="100" t="s">
        <v>121</v>
      </c>
      <c r="D21" s="92" t="s">
        <v>122</v>
      </c>
      <c r="E21" s="95" t="s">
        <v>10</v>
      </c>
      <c r="F21" s="96" t="s">
        <v>601</v>
      </c>
      <c r="G21" s="96"/>
      <c r="H21" s="97" t="s">
        <v>12</v>
      </c>
    </row>
    <row r="22" spans="1:8" ht="12.75">
      <c r="A22" s="92" t="s">
        <v>549</v>
      </c>
      <c r="B22" s="93" t="s">
        <v>179</v>
      </c>
      <c r="C22" s="100" t="s">
        <v>453</v>
      </c>
      <c r="D22" s="92" t="s">
        <v>454</v>
      </c>
      <c r="E22" s="95" t="s">
        <v>59</v>
      </c>
      <c r="F22" s="96" t="s">
        <v>602</v>
      </c>
      <c r="G22" s="96"/>
      <c r="H22" s="97" t="s">
        <v>142</v>
      </c>
    </row>
    <row r="23" spans="1:8" ht="12.75">
      <c r="A23" s="92" t="s">
        <v>550</v>
      </c>
      <c r="B23" s="93" t="s">
        <v>603</v>
      </c>
      <c r="C23" s="100" t="s">
        <v>337</v>
      </c>
      <c r="D23" s="92" t="s">
        <v>459</v>
      </c>
      <c r="E23" s="95" t="s">
        <v>6</v>
      </c>
      <c r="F23" s="96" t="s">
        <v>209</v>
      </c>
      <c r="G23" s="96"/>
      <c r="H23" s="97" t="s">
        <v>57</v>
      </c>
    </row>
    <row r="24" spans="1:8" ht="12.75">
      <c r="A24" s="92" t="s">
        <v>550</v>
      </c>
      <c r="B24" s="93" t="s">
        <v>49</v>
      </c>
      <c r="C24" s="100" t="s">
        <v>451</v>
      </c>
      <c r="D24" s="92" t="s">
        <v>452</v>
      </c>
      <c r="E24" s="95" t="s">
        <v>59</v>
      </c>
      <c r="F24" s="96" t="s">
        <v>209</v>
      </c>
      <c r="G24" s="92"/>
      <c r="H24" s="97" t="s">
        <v>21</v>
      </c>
    </row>
    <row r="25" spans="1:8" ht="12.75">
      <c r="A25" s="92" t="s">
        <v>571</v>
      </c>
      <c r="B25" s="93" t="s">
        <v>46</v>
      </c>
      <c r="C25" s="100" t="s">
        <v>552</v>
      </c>
      <c r="D25" s="92" t="s">
        <v>553</v>
      </c>
      <c r="E25" s="95" t="s">
        <v>59</v>
      </c>
      <c r="F25" s="96" t="s">
        <v>604</v>
      </c>
      <c r="G25" s="92"/>
      <c r="H25" s="97" t="s">
        <v>71</v>
      </c>
    </row>
  </sheetData>
  <sheetProtection/>
  <printOptions/>
  <pageMargins left="0.75" right="0.75" top="1" bottom="0.67" header="0.5" footer="0.5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D1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17" customWidth="1"/>
    <col min="2" max="2" width="12.57421875" style="18" customWidth="1"/>
    <col min="3" max="3" width="23.140625" style="19" customWidth="1"/>
    <col min="4" max="4" width="11.00390625" style="20" customWidth="1"/>
    <col min="5" max="5" width="12.140625" style="17" customWidth="1"/>
    <col min="6" max="6" width="19.7109375" style="21" customWidth="1"/>
    <col min="7" max="7" width="8.421875" style="20" customWidth="1"/>
    <col min="8" max="8" width="36.8515625" style="22" customWidth="1"/>
    <col min="9" max="16384" width="9.140625" style="23" customWidth="1"/>
  </cols>
  <sheetData>
    <row r="1" spans="1:30" s="56" customFormat="1" ht="18">
      <c r="A1" s="125" t="s">
        <v>65</v>
      </c>
      <c r="B1" s="127"/>
      <c r="C1" s="126"/>
      <c r="D1" s="126"/>
      <c r="E1" s="126"/>
      <c r="F1" s="126"/>
      <c r="G1" s="126"/>
      <c r="H1" s="12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56" customFormat="1" ht="20.25">
      <c r="A2" s="126" t="s">
        <v>528</v>
      </c>
      <c r="B2" s="127"/>
      <c r="C2" s="126"/>
      <c r="D2" s="126"/>
      <c r="E2" s="125"/>
      <c r="F2" s="126"/>
      <c r="G2" s="126"/>
      <c r="H2" s="123"/>
      <c r="I2" s="59"/>
      <c r="J2" s="59"/>
      <c r="K2" s="59"/>
      <c r="L2" s="60"/>
      <c r="M2" s="60"/>
      <c r="P2" s="58"/>
      <c r="Q2" s="59"/>
      <c r="R2" s="59"/>
      <c r="S2" s="58"/>
      <c r="T2"/>
      <c r="U2"/>
      <c r="V2"/>
      <c r="W2"/>
      <c r="X2"/>
      <c r="Y2"/>
      <c r="Z2"/>
      <c r="AA2"/>
      <c r="AB2"/>
      <c r="AC2"/>
      <c r="AD2"/>
    </row>
    <row r="3" spans="1:8" ht="14.25" customHeight="1">
      <c r="A3" s="24"/>
      <c r="H3" s="32"/>
    </row>
    <row r="4" spans="1:8" ht="15.75" customHeight="1">
      <c r="A4" s="24"/>
      <c r="C4" s="18"/>
      <c r="D4" s="130"/>
      <c r="E4" s="18" t="s">
        <v>730</v>
      </c>
      <c r="F4" s="130"/>
      <c r="H4" s="32" t="s">
        <v>527</v>
      </c>
    </row>
    <row r="5" spans="1:8" ht="12.75">
      <c r="A5" s="25" t="s">
        <v>485</v>
      </c>
      <c r="C5" s="20"/>
      <c r="D5" s="17"/>
      <c r="H5" s="18" t="s">
        <v>6</v>
      </c>
    </row>
    <row r="7" spans="1:8" s="31" customFormat="1" ht="14.25">
      <c r="A7" s="26" t="s">
        <v>58</v>
      </c>
      <c r="B7" s="27" t="s">
        <v>0</v>
      </c>
      <c r="C7" s="28" t="s">
        <v>1</v>
      </c>
      <c r="D7" s="29" t="s">
        <v>60</v>
      </c>
      <c r="E7" s="26" t="s">
        <v>2</v>
      </c>
      <c r="F7" s="29" t="s">
        <v>79</v>
      </c>
      <c r="G7" s="29" t="s">
        <v>62</v>
      </c>
      <c r="H7" s="30" t="s">
        <v>63</v>
      </c>
    </row>
    <row r="8" spans="1:8" ht="12.75">
      <c r="A8" s="92" t="s">
        <v>3</v>
      </c>
      <c r="B8" s="93" t="s">
        <v>144</v>
      </c>
      <c r="C8" s="100" t="s">
        <v>203</v>
      </c>
      <c r="D8" s="92" t="s">
        <v>486</v>
      </c>
      <c r="E8" s="95" t="s">
        <v>18</v>
      </c>
      <c r="F8" s="184" t="s">
        <v>642</v>
      </c>
      <c r="G8" s="92" t="s">
        <v>4</v>
      </c>
      <c r="H8" s="97" t="s">
        <v>19</v>
      </c>
    </row>
    <row r="9" spans="1:8" ht="12.75">
      <c r="A9" s="92" t="s">
        <v>5</v>
      </c>
      <c r="B9" s="93" t="s">
        <v>261</v>
      </c>
      <c r="C9" s="100" t="s">
        <v>643</v>
      </c>
      <c r="D9" s="92" t="s">
        <v>445</v>
      </c>
      <c r="E9" s="95" t="s">
        <v>18</v>
      </c>
      <c r="F9" s="96" t="s">
        <v>644</v>
      </c>
      <c r="G9" s="92" t="s">
        <v>7</v>
      </c>
      <c r="H9" s="97" t="s">
        <v>54</v>
      </c>
    </row>
    <row r="10" spans="1:8" ht="12.75">
      <c r="A10" s="92" t="s">
        <v>9</v>
      </c>
      <c r="B10" s="93" t="s">
        <v>487</v>
      </c>
      <c r="C10" s="100" t="s">
        <v>488</v>
      </c>
      <c r="D10" s="92" t="s">
        <v>489</v>
      </c>
      <c r="E10" s="95" t="s">
        <v>18</v>
      </c>
      <c r="F10" s="96" t="s">
        <v>495</v>
      </c>
      <c r="G10" s="92" t="s">
        <v>11</v>
      </c>
      <c r="H10" s="97" t="s">
        <v>181</v>
      </c>
    </row>
    <row r="11" spans="1:8" ht="12.75">
      <c r="A11" s="92" t="s">
        <v>13</v>
      </c>
      <c r="B11" s="93" t="s">
        <v>490</v>
      </c>
      <c r="C11" s="100" t="s">
        <v>491</v>
      </c>
      <c r="D11" s="92" t="s">
        <v>492</v>
      </c>
      <c r="E11" s="95" t="s">
        <v>59</v>
      </c>
      <c r="F11" s="96" t="s">
        <v>645</v>
      </c>
      <c r="G11" s="92" t="s">
        <v>16</v>
      </c>
      <c r="H11" s="97" t="s">
        <v>115</v>
      </c>
    </row>
    <row r="12" spans="1:8" ht="12.75">
      <c r="A12" s="92" t="s">
        <v>14</v>
      </c>
      <c r="B12" s="93" t="s">
        <v>476</v>
      </c>
      <c r="C12" s="100" t="s">
        <v>242</v>
      </c>
      <c r="D12" s="92" t="s">
        <v>493</v>
      </c>
      <c r="E12" s="95" t="s">
        <v>18</v>
      </c>
      <c r="F12" s="96" t="s">
        <v>646</v>
      </c>
      <c r="G12" s="92" t="s">
        <v>15</v>
      </c>
      <c r="H12" s="97" t="s">
        <v>647</v>
      </c>
    </row>
    <row r="13" spans="1:8" ht="12.75">
      <c r="A13" s="92" t="s">
        <v>15</v>
      </c>
      <c r="B13" s="93" t="s">
        <v>648</v>
      </c>
      <c r="C13" s="100" t="s">
        <v>624</v>
      </c>
      <c r="D13" s="92" t="s">
        <v>649</v>
      </c>
      <c r="E13" s="95" t="s">
        <v>18</v>
      </c>
      <c r="F13" s="96" t="s">
        <v>650</v>
      </c>
      <c r="G13" s="92" t="s">
        <v>14</v>
      </c>
      <c r="H13" s="97" t="s">
        <v>52</v>
      </c>
    </row>
  </sheetData>
  <sheetProtection/>
  <printOptions/>
  <pageMargins left="0.76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D24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20" customWidth="1"/>
    <col min="2" max="2" width="11.140625" style="18" customWidth="1"/>
    <col min="3" max="3" width="23.00390625" style="19" customWidth="1"/>
    <col min="4" max="4" width="11.00390625" style="20" customWidth="1"/>
    <col min="5" max="5" width="12.140625" style="17" customWidth="1"/>
    <col min="6" max="7" width="9.7109375" style="21" customWidth="1"/>
    <col min="8" max="8" width="8.421875" style="20" customWidth="1"/>
    <col min="9" max="9" width="36.8515625" style="22" customWidth="1"/>
    <col min="10" max="16384" width="9.140625" style="2" customWidth="1"/>
  </cols>
  <sheetData>
    <row r="1" spans="1:30" s="56" customFormat="1" ht="18">
      <c r="A1" s="125" t="s">
        <v>65</v>
      </c>
      <c r="B1" s="127"/>
      <c r="C1" s="126"/>
      <c r="D1" s="126"/>
      <c r="E1" s="126"/>
      <c r="F1" s="126"/>
      <c r="G1" s="126"/>
      <c r="H1" s="12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56" customFormat="1" ht="20.25">
      <c r="A2" s="126" t="s">
        <v>528</v>
      </c>
      <c r="B2" s="127"/>
      <c r="C2" s="126"/>
      <c r="D2" s="126"/>
      <c r="E2" s="125"/>
      <c r="F2" s="126"/>
      <c r="G2" s="126"/>
      <c r="H2" s="123"/>
      <c r="I2" s="59"/>
      <c r="J2" s="59"/>
      <c r="K2" s="59"/>
      <c r="L2" s="60"/>
      <c r="M2" s="60"/>
      <c r="P2" s="58"/>
      <c r="Q2" s="59"/>
      <c r="R2" s="59"/>
      <c r="S2" s="58"/>
      <c r="T2"/>
      <c r="U2"/>
      <c r="V2"/>
      <c r="W2"/>
      <c r="X2"/>
      <c r="Y2"/>
      <c r="Z2"/>
      <c r="AA2"/>
      <c r="AB2"/>
      <c r="AC2"/>
      <c r="AD2"/>
    </row>
    <row r="3" spans="1:8" s="23" customFormat="1" ht="14.25" customHeight="1">
      <c r="A3" s="24"/>
      <c r="B3" s="18"/>
      <c r="C3" s="19"/>
      <c r="D3" s="20"/>
      <c r="E3" s="17"/>
      <c r="F3" s="21"/>
      <c r="G3" s="20"/>
      <c r="H3" s="32"/>
    </row>
    <row r="4" spans="1:9" s="23" customFormat="1" ht="15.75" customHeight="1">
      <c r="A4" s="51"/>
      <c r="B4" s="21"/>
      <c r="C4" s="21"/>
      <c r="D4" s="20" t="s">
        <v>107</v>
      </c>
      <c r="E4" s="20"/>
      <c r="F4" s="20"/>
      <c r="G4" s="21"/>
      <c r="I4" s="32" t="s">
        <v>527</v>
      </c>
    </row>
    <row r="5" spans="1:9" s="23" customFormat="1" ht="12.75">
      <c r="A5" s="25" t="s">
        <v>276</v>
      </c>
      <c r="B5" s="18"/>
      <c r="C5" s="20"/>
      <c r="D5" s="17"/>
      <c r="E5" s="17"/>
      <c r="F5" s="17"/>
      <c r="G5" s="21"/>
      <c r="H5" s="20"/>
      <c r="I5" s="18" t="s">
        <v>6</v>
      </c>
    </row>
    <row r="6" spans="1:8" s="23" customFormat="1" ht="12.75">
      <c r="A6" s="17"/>
      <c r="B6" s="18"/>
      <c r="C6" s="19"/>
      <c r="D6" s="20"/>
      <c r="E6" s="17"/>
      <c r="F6" s="21"/>
      <c r="G6" s="20"/>
      <c r="H6" s="22"/>
    </row>
    <row r="7" spans="1:9" s="4" customFormat="1" ht="14.25">
      <c r="A7" s="26" t="s">
        <v>58</v>
      </c>
      <c r="B7" s="27" t="s">
        <v>0</v>
      </c>
      <c r="C7" s="28" t="s">
        <v>1</v>
      </c>
      <c r="D7" s="29" t="s">
        <v>60</v>
      </c>
      <c r="E7" s="26" t="s">
        <v>2</v>
      </c>
      <c r="F7" s="29" t="s">
        <v>67</v>
      </c>
      <c r="G7" s="29" t="s">
        <v>66</v>
      </c>
      <c r="H7" s="29" t="s">
        <v>62</v>
      </c>
      <c r="I7" s="30" t="s">
        <v>63</v>
      </c>
    </row>
    <row r="8" spans="1:9" ht="12.75">
      <c r="A8" s="92" t="s">
        <v>3</v>
      </c>
      <c r="B8" s="132" t="s">
        <v>83</v>
      </c>
      <c r="C8" s="133" t="s">
        <v>128</v>
      </c>
      <c r="D8" s="92" t="s">
        <v>129</v>
      </c>
      <c r="E8" s="95" t="s">
        <v>59</v>
      </c>
      <c r="F8" s="96" t="s">
        <v>214</v>
      </c>
      <c r="G8" s="96" t="s">
        <v>37</v>
      </c>
      <c r="H8" s="92" t="s">
        <v>4</v>
      </c>
      <c r="I8" s="97" t="s">
        <v>72</v>
      </c>
    </row>
    <row r="9" spans="1:9" ht="12.75">
      <c r="A9" s="92" t="s">
        <v>5</v>
      </c>
      <c r="B9" s="132" t="s">
        <v>95</v>
      </c>
      <c r="C9" s="133" t="s">
        <v>572</v>
      </c>
      <c r="D9" s="92" t="s">
        <v>573</v>
      </c>
      <c r="E9" s="95" t="s">
        <v>18</v>
      </c>
      <c r="F9" s="96" t="s">
        <v>38</v>
      </c>
      <c r="G9" s="96" t="s">
        <v>38</v>
      </c>
      <c r="H9" s="92" t="s">
        <v>7</v>
      </c>
      <c r="I9" s="97" t="s">
        <v>19</v>
      </c>
    </row>
    <row r="10" spans="1:9" ht="12.75">
      <c r="A10" s="92" t="s">
        <v>9</v>
      </c>
      <c r="B10" s="132" t="s">
        <v>279</v>
      </c>
      <c r="C10" s="133" t="s">
        <v>280</v>
      </c>
      <c r="D10" s="92" t="s">
        <v>281</v>
      </c>
      <c r="E10" s="95" t="s">
        <v>59</v>
      </c>
      <c r="F10" s="96" t="s">
        <v>216</v>
      </c>
      <c r="G10" s="96" t="s">
        <v>216</v>
      </c>
      <c r="H10" s="92" t="s">
        <v>11</v>
      </c>
      <c r="I10" s="97" t="s">
        <v>289</v>
      </c>
    </row>
    <row r="11" spans="1:9" ht="12.75">
      <c r="A11" s="92" t="s">
        <v>13</v>
      </c>
      <c r="B11" s="132" t="s">
        <v>36</v>
      </c>
      <c r="C11" s="133" t="s">
        <v>291</v>
      </c>
      <c r="D11" s="92" t="s">
        <v>290</v>
      </c>
      <c r="E11" s="95" t="s">
        <v>18</v>
      </c>
      <c r="F11" s="96" t="s">
        <v>217</v>
      </c>
      <c r="G11" s="96" t="s">
        <v>217</v>
      </c>
      <c r="H11" s="92" t="s">
        <v>16</v>
      </c>
      <c r="I11" s="97" t="s">
        <v>27</v>
      </c>
    </row>
    <row r="12" spans="1:9" ht="12.75">
      <c r="A12" s="92" t="s">
        <v>14</v>
      </c>
      <c r="B12" s="132" t="s">
        <v>282</v>
      </c>
      <c r="C12" s="133" t="s">
        <v>283</v>
      </c>
      <c r="D12" s="92" t="s">
        <v>284</v>
      </c>
      <c r="E12" s="95" t="s">
        <v>18</v>
      </c>
      <c r="F12" s="96" t="s">
        <v>247</v>
      </c>
      <c r="G12" s="96" t="s">
        <v>217</v>
      </c>
      <c r="H12" s="92" t="s">
        <v>15</v>
      </c>
      <c r="I12" s="97" t="s">
        <v>27</v>
      </c>
    </row>
    <row r="13" spans="1:9" ht="12.75">
      <c r="A13" s="92" t="s">
        <v>15</v>
      </c>
      <c r="B13" s="132" t="s">
        <v>26</v>
      </c>
      <c r="C13" s="133" t="s">
        <v>277</v>
      </c>
      <c r="D13" s="92" t="s">
        <v>278</v>
      </c>
      <c r="E13" s="95" t="s">
        <v>23</v>
      </c>
      <c r="F13" s="96" t="s">
        <v>574</v>
      </c>
      <c r="G13" s="96" t="s">
        <v>727</v>
      </c>
      <c r="H13" s="92" t="s">
        <v>14</v>
      </c>
      <c r="I13" s="97" t="s">
        <v>149</v>
      </c>
    </row>
    <row r="14" spans="1:9" ht="12.75">
      <c r="A14" s="92" t="s">
        <v>16</v>
      </c>
      <c r="B14" s="132" t="s">
        <v>83</v>
      </c>
      <c r="C14" s="133" t="s">
        <v>294</v>
      </c>
      <c r="D14" s="92" t="s">
        <v>119</v>
      </c>
      <c r="E14" s="95" t="s">
        <v>6</v>
      </c>
      <c r="F14" s="96" t="s">
        <v>218</v>
      </c>
      <c r="G14" s="96"/>
      <c r="H14" s="92" t="s">
        <v>235</v>
      </c>
      <c r="I14" s="97" t="s">
        <v>57</v>
      </c>
    </row>
    <row r="15" spans="1:9" ht="12.75">
      <c r="A15" s="92" t="s">
        <v>16</v>
      </c>
      <c r="B15" s="132" t="s">
        <v>92</v>
      </c>
      <c r="C15" s="133" t="s">
        <v>575</v>
      </c>
      <c r="D15" s="92" t="s">
        <v>666</v>
      </c>
      <c r="E15" s="95" t="s">
        <v>6</v>
      </c>
      <c r="F15" s="96" t="s">
        <v>218</v>
      </c>
      <c r="G15" s="96"/>
      <c r="H15" s="92" t="s">
        <v>235</v>
      </c>
      <c r="I15" s="97" t="s">
        <v>57</v>
      </c>
    </row>
    <row r="16" spans="1:9" ht="12.75">
      <c r="A16" s="92" t="s">
        <v>7</v>
      </c>
      <c r="B16" s="132" t="s">
        <v>39</v>
      </c>
      <c r="C16" s="133" t="s">
        <v>292</v>
      </c>
      <c r="D16" s="92" t="s">
        <v>293</v>
      </c>
      <c r="E16" s="95" t="s">
        <v>59</v>
      </c>
      <c r="F16" s="96" t="s">
        <v>249</v>
      </c>
      <c r="G16" s="96"/>
      <c r="H16" s="92" t="s">
        <v>5</v>
      </c>
      <c r="I16" s="97" t="s">
        <v>21</v>
      </c>
    </row>
    <row r="17" spans="1:9" ht="12.75">
      <c r="A17" s="92" t="s">
        <v>540</v>
      </c>
      <c r="B17" s="132" t="s">
        <v>576</v>
      </c>
      <c r="C17" s="133" t="s">
        <v>577</v>
      </c>
      <c r="D17" s="92" t="s">
        <v>578</v>
      </c>
      <c r="E17" s="95" t="s">
        <v>18</v>
      </c>
      <c r="F17" s="96" t="s">
        <v>219</v>
      </c>
      <c r="G17" s="96"/>
      <c r="H17" s="92" t="s">
        <v>3</v>
      </c>
      <c r="I17" s="97" t="s">
        <v>27</v>
      </c>
    </row>
    <row r="18" spans="1:9" ht="12.75">
      <c r="A18" s="92" t="s">
        <v>4</v>
      </c>
      <c r="B18" s="132" t="s">
        <v>30</v>
      </c>
      <c r="C18" s="133" t="s">
        <v>285</v>
      </c>
      <c r="D18" s="92" t="s">
        <v>286</v>
      </c>
      <c r="E18" s="95" t="s">
        <v>18</v>
      </c>
      <c r="F18" s="96" t="s">
        <v>220</v>
      </c>
      <c r="G18" s="96"/>
      <c r="H18" s="92"/>
      <c r="I18" s="97" t="s">
        <v>27</v>
      </c>
    </row>
    <row r="19" spans="1:9" ht="12.75">
      <c r="A19" s="92" t="s">
        <v>546</v>
      </c>
      <c r="B19" s="132" t="s">
        <v>579</v>
      </c>
      <c r="C19" s="133" t="s">
        <v>580</v>
      </c>
      <c r="D19" s="92" t="s">
        <v>119</v>
      </c>
      <c r="E19" s="95" t="s">
        <v>6</v>
      </c>
      <c r="F19" s="96" t="s">
        <v>221</v>
      </c>
      <c r="G19" s="96"/>
      <c r="H19" s="92"/>
      <c r="I19" s="97" t="s">
        <v>57</v>
      </c>
    </row>
    <row r="20" spans="1:9" ht="12.75">
      <c r="A20" s="92" t="s">
        <v>547</v>
      </c>
      <c r="B20" s="132" t="s">
        <v>81</v>
      </c>
      <c r="C20" s="133" t="s">
        <v>581</v>
      </c>
      <c r="D20" s="92" t="s">
        <v>582</v>
      </c>
      <c r="E20" s="95" t="s">
        <v>18</v>
      </c>
      <c r="F20" s="96" t="s">
        <v>29</v>
      </c>
      <c r="G20" s="96"/>
      <c r="H20" s="92"/>
      <c r="I20" s="97" t="s">
        <v>27</v>
      </c>
    </row>
    <row r="21" spans="1:9" ht="12.75">
      <c r="A21" s="92" t="s">
        <v>548</v>
      </c>
      <c r="B21" s="132" t="s">
        <v>130</v>
      </c>
      <c r="C21" s="133" t="s">
        <v>287</v>
      </c>
      <c r="D21" s="92" t="s">
        <v>288</v>
      </c>
      <c r="E21" s="95" t="s">
        <v>18</v>
      </c>
      <c r="F21" s="96" t="s">
        <v>239</v>
      </c>
      <c r="G21" s="96"/>
      <c r="H21" s="92"/>
      <c r="I21" s="97" t="s">
        <v>27</v>
      </c>
    </row>
    <row r="22" spans="1:9" ht="12.75">
      <c r="A22" s="92" t="s">
        <v>549</v>
      </c>
      <c r="B22" s="132" t="s">
        <v>583</v>
      </c>
      <c r="C22" s="133" t="s">
        <v>584</v>
      </c>
      <c r="D22" s="92" t="s">
        <v>585</v>
      </c>
      <c r="E22" s="95" t="s">
        <v>18</v>
      </c>
      <c r="F22" s="96" t="s">
        <v>586</v>
      </c>
      <c r="G22" s="96"/>
      <c r="H22" s="92"/>
      <c r="I22" s="97" t="s">
        <v>52</v>
      </c>
    </row>
    <row r="23" spans="1:9" ht="12.75">
      <c r="A23" s="92" t="s">
        <v>550</v>
      </c>
      <c r="B23" s="132" t="s">
        <v>230</v>
      </c>
      <c r="C23" s="133" t="s">
        <v>587</v>
      </c>
      <c r="D23" s="92" t="s">
        <v>588</v>
      </c>
      <c r="E23" s="95" t="s">
        <v>18</v>
      </c>
      <c r="F23" s="96" t="s">
        <v>536</v>
      </c>
      <c r="G23" s="96"/>
      <c r="H23" s="92"/>
      <c r="I23" s="97" t="s">
        <v>27</v>
      </c>
    </row>
    <row r="24" spans="1:9" ht="12.75">
      <c r="A24" s="92"/>
      <c r="B24" s="132" t="s">
        <v>39</v>
      </c>
      <c r="C24" s="133" t="s">
        <v>308</v>
      </c>
      <c r="D24" s="92" t="s">
        <v>589</v>
      </c>
      <c r="E24" s="95" t="s">
        <v>59</v>
      </c>
      <c r="F24" s="96" t="s">
        <v>727</v>
      </c>
      <c r="G24" s="96"/>
      <c r="H24" s="92"/>
      <c r="I24" s="97" t="s">
        <v>22</v>
      </c>
    </row>
  </sheetData>
  <sheetProtection/>
  <printOptions/>
  <pageMargins left="0.75" right="0.75" top="0.32" bottom="0.5" header="0.5" footer="0.5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D19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28125" style="33" customWidth="1"/>
    <col min="2" max="2" width="13.8515625" style="33" customWidth="1"/>
    <col min="3" max="3" width="18.421875" style="33" customWidth="1"/>
    <col min="4" max="4" width="9.00390625" style="37" bestFit="1" customWidth="1"/>
    <col min="5" max="5" width="9.57421875" style="38" customWidth="1"/>
    <col min="6" max="6" width="20.57421875" style="33" customWidth="1"/>
    <col min="7" max="12" width="5.7109375" style="37" customWidth="1"/>
    <col min="13" max="14" width="10.140625" style="39" customWidth="1"/>
    <col min="15" max="16384" width="9.140625" style="33" customWidth="1"/>
  </cols>
  <sheetData>
    <row r="1" spans="1:30" s="56" customFormat="1" ht="18">
      <c r="A1" s="125" t="s">
        <v>65</v>
      </c>
      <c r="B1" s="127"/>
      <c r="C1" s="126"/>
      <c r="D1" s="126"/>
      <c r="E1" s="126"/>
      <c r="F1" s="126"/>
      <c r="G1" s="126"/>
      <c r="H1" s="12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56" customFormat="1" ht="20.25">
      <c r="A2" s="126" t="s">
        <v>528</v>
      </c>
      <c r="B2" s="127"/>
      <c r="C2" s="126"/>
      <c r="D2" s="126"/>
      <c r="E2" s="125"/>
      <c r="F2" s="126"/>
      <c r="G2" s="126"/>
      <c r="H2" s="123"/>
      <c r="I2" s="59"/>
      <c r="J2" s="59"/>
      <c r="K2" s="59"/>
      <c r="L2" s="60"/>
      <c r="M2" s="60"/>
      <c r="P2" s="58"/>
      <c r="Q2" s="59"/>
      <c r="R2" s="59"/>
      <c r="S2" s="58"/>
      <c r="T2"/>
      <c r="U2"/>
      <c r="V2"/>
      <c r="W2"/>
      <c r="X2"/>
      <c r="Y2"/>
      <c r="Z2"/>
      <c r="AA2"/>
      <c r="AB2"/>
      <c r="AC2"/>
      <c r="AD2"/>
    </row>
    <row r="3" spans="1:8" s="23" customFormat="1" ht="14.25" customHeight="1">
      <c r="A3" s="24"/>
      <c r="B3" s="18"/>
      <c r="C3" s="19"/>
      <c r="D3" s="20"/>
      <c r="E3" s="17"/>
      <c r="F3" s="21"/>
      <c r="G3" s="20"/>
      <c r="H3" s="32"/>
    </row>
    <row r="4" spans="1:14" s="23" customFormat="1" ht="15.75" customHeight="1">
      <c r="A4" s="24"/>
      <c r="B4" s="18"/>
      <c r="C4" s="18"/>
      <c r="D4" s="130"/>
      <c r="E4" s="18" t="s">
        <v>110</v>
      </c>
      <c r="G4" s="20"/>
      <c r="N4" s="32" t="s">
        <v>527</v>
      </c>
    </row>
    <row r="5" spans="1:14" s="23" customFormat="1" ht="12.75">
      <c r="A5" s="25" t="s">
        <v>499</v>
      </c>
      <c r="B5" s="18"/>
      <c r="C5" s="20"/>
      <c r="D5" s="17"/>
      <c r="E5" s="17"/>
      <c r="F5" s="21"/>
      <c r="G5" s="66"/>
      <c r="H5" s="67"/>
      <c r="I5" s="53"/>
      <c r="J5" s="53"/>
      <c r="K5" s="53"/>
      <c r="L5" s="53"/>
      <c r="N5" s="18" t="s">
        <v>6</v>
      </c>
    </row>
    <row r="6" spans="1:14" ht="12.75">
      <c r="A6" s="34"/>
      <c r="B6" s="34"/>
      <c r="C6" s="34"/>
      <c r="D6" s="35"/>
      <c r="E6" s="36"/>
      <c r="F6" s="155"/>
      <c r="G6" s="205" t="s">
        <v>312</v>
      </c>
      <c r="H6" s="205"/>
      <c r="I6" s="205"/>
      <c r="J6" s="205"/>
      <c r="K6" s="205"/>
      <c r="L6" s="206"/>
      <c r="M6" s="156"/>
      <c r="N6" s="156"/>
    </row>
    <row r="7" spans="1:14" s="86" customFormat="1" ht="17.25" customHeight="1">
      <c r="A7" s="89" t="s">
        <v>58</v>
      </c>
      <c r="B7" s="90" t="s">
        <v>0</v>
      </c>
      <c r="C7" s="87" t="s">
        <v>1</v>
      </c>
      <c r="D7" s="88" t="s">
        <v>76</v>
      </c>
      <c r="E7" s="91" t="s">
        <v>77</v>
      </c>
      <c r="F7" s="89" t="s">
        <v>78</v>
      </c>
      <c r="G7" s="157">
        <v>1</v>
      </c>
      <c r="H7" s="171">
        <v>2</v>
      </c>
      <c r="I7" s="171">
        <v>3</v>
      </c>
      <c r="J7" s="84">
        <v>4</v>
      </c>
      <c r="K7" s="84">
        <v>5</v>
      </c>
      <c r="L7" s="158">
        <v>6</v>
      </c>
      <c r="M7" s="84" t="s">
        <v>79</v>
      </c>
      <c r="N7" s="158" t="s">
        <v>62</v>
      </c>
    </row>
    <row r="8" spans="1:14" s="4" customFormat="1" ht="15">
      <c r="A8" s="115" t="s">
        <v>3</v>
      </c>
      <c r="B8" s="194" t="s">
        <v>504</v>
      </c>
      <c r="C8" s="100" t="s">
        <v>505</v>
      </c>
      <c r="D8" s="174" t="s">
        <v>154</v>
      </c>
      <c r="E8" s="195" t="s">
        <v>6</v>
      </c>
      <c r="F8" s="97" t="s">
        <v>8</v>
      </c>
      <c r="G8" s="196" t="s">
        <v>182</v>
      </c>
      <c r="H8" s="197">
        <v>5.31</v>
      </c>
      <c r="I8" s="197">
        <v>5.56</v>
      </c>
      <c r="J8" s="139">
        <v>5.77</v>
      </c>
      <c r="K8" s="139" t="s">
        <v>182</v>
      </c>
      <c r="L8" s="141">
        <v>5.46</v>
      </c>
      <c r="M8" s="140">
        <f aca="true" t="shared" si="0" ref="M8:M19">MAX(G8:I8,J8:L8)</f>
        <v>5.77</v>
      </c>
      <c r="N8" s="40" t="s">
        <v>4</v>
      </c>
    </row>
    <row r="9" spans="1:14" s="4" customFormat="1" ht="15">
      <c r="A9" s="115" t="s">
        <v>5</v>
      </c>
      <c r="B9" s="93" t="s">
        <v>47</v>
      </c>
      <c r="C9" s="100" t="s">
        <v>173</v>
      </c>
      <c r="D9" s="92" t="s">
        <v>180</v>
      </c>
      <c r="E9" s="95" t="s">
        <v>18</v>
      </c>
      <c r="F9" s="97" t="s">
        <v>54</v>
      </c>
      <c r="G9" s="139">
        <v>5.59</v>
      </c>
      <c r="H9" s="139">
        <v>5.58</v>
      </c>
      <c r="I9" s="139">
        <v>5.5</v>
      </c>
      <c r="J9" s="139">
        <v>5.72</v>
      </c>
      <c r="K9" s="139">
        <v>5.75</v>
      </c>
      <c r="L9" s="139">
        <v>5.61</v>
      </c>
      <c r="M9" s="140">
        <f t="shared" si="0"/>
        <v>5.75</v>
      </c>
      <c r="N9" s="40" t="s">
        <v>7</v>
      </c>
    </row>
    <row r="10" spans="1:14" s="4" customFormat="1" ht="15">
      <c r="A10" s="115" t="s">
        <v>9</v>
      </c>
      <c r="B10" s="93" t="s">
        <v>55</v>
      </c>
      <c r="C10" s="100" t="s">
        <v>174</v>
      </c>
      <c r="D10" s="92" t="s">
        <v>183</v>
      </c>
      <c r="E10" s="95" t="s">
        <v>18</v>
      </c>
      <c r="F10" s="97" t="s">
        <v>54</v>
      </c>
      <c r="G10" s="139">
        <v>5.55</v>
      </c>
      <c r="H10" s="139">
        <v>5.73</v>
      </c>
      <c r="I10" s="139">
        <v>5.69</v>
      </c>
      <c r="J10" s="139">
        <v>5.63</v>
      </c>
      <c r="K10" s="139" t="s">
        <v>182</v>
      </c>
      <c r="L10" s="139">
        <v>5.34</v>
      </c>
      <c r="M10" s="140">
        <f t="shared" si="0"/>
        <v>5.73</v>
      </c>
      <c r="N10" s="40" t="s">
        <v>11</v>
      </c>
    </row>
    <row r="11" spans="1:14" s="4" customFormat="1" ht="15">
      <c r="A11" s="115" t="s">
        <v>13</v>
      </c>
      <c r="B11" s="93" t="s">
        <v>501</v>
      </c>
      <c r="C11" s="100" t="s">
        <v>502</v>
      </c>
      <c r="D11" s="92" t="s">
        <v>500</v>
      </c>
      <c r="E11" s="95" t="s">
        <v>6</v>
      </c>
      <c r="F11" s="97" t="s">
        <v>305</v>
      </c>
      <c r="G11" s="139">
        <v>5.6</v>
      </c>
      <c r="H11" s="139">
        <v>5.37</v>
      </c>
      <c r="I11" s="139">
        <v>5.3</v>
      </c>
      <c r="J11" s="139">
        <v>5.23</v>
      </c>
      <c r="K11" s="139" t="s">
        <v>182</v>
      </c>
      <c r="L11" s="139">
        <v>5.2</v>
      </c>
      <c r="M11" s="140">
        <f t="shared" si="0"/>
        <v>5.6</v>
      </c>
      <c r="N11" s="40" t="s">
        <v>16</v>
      </c>
    </row>
    <row r="12" spans="1:14" s="4" customFormat="1" ht="15">
      <c r="A12" s="115" t="s">
        <v>14</v>
      </c>
      <c r="B12" s="93" t="s">
        <v>45</v>
      </c>
      <c r="C12" s="100" t="s">
        <v>168</v>
      </c>
      <c r="D12" s="92" t="s">
        <v>169</v>
      </c>
      <c r="E12" s="95" t="s">
        <v>6</v>
      </c>
      <c r="F12" s="97" t="s">
        <v>57</v>
      </c>
      <c r="G12" s="139">
        <v>5.35</v>
      </c>
      <c r="H12" s="139">
        <v>5</v>
      </c>
      <c r="I12" s="139">
        <v>5.17</v>
      </c>
      <c r="J12" s="139">
        <v>5.21</v>
      </c>
      <c r="K12" s="139">
        <v>5.22</v>
      </c>
      <c r="L12" s="139">
        <v>5.22</v>
      </c>
      <c r="M12" s="140">
        <f t="shared" si="0"/>
        <v>5.35</v>
      </c>
      <c r="N12" s="40" t="s">
        <v>15</v>
      </c>
    </row>
    <row r="13" spans="1:14" s="4" customFormat="1" ht="15">
      <c r="A13" s="115" t="s">
        <v>15</v>
      </c>
      <c r="B13" s="93" t="s">
        <v>262</v>
      </c>
      <c r="C13" s="100" t="s">
        <v>263</v>
      </c>
      <c r="D13" s="92" t="s">
        <v>700</v>
      </c>
      <c r="E13" s="95" t="s">
        <v>59</v>
      </c>
      <c r="F13" s="97" t="s">
        <v>21</v>
      </c>
      <c r="G13" s="139">
        <v>5.04</v>
      </c>
      <c r="H13" s="139">
        <v>4.83</v>
      </c>
      <c r="I13" s="139">
        <v>4.93</v>
      </c>
      <c r="J13" s="139">
        <v>5.12</v>
      </c>
      <c r="K13" s="139">
        <v>5.08</v>
      </c>
      <c r="L13" s="139" t="s">
        <v>182</v>
      </c>
      <c r="M13" s="140">
        <f t="shared" si="0"/>
        <v>5.12</v>
      </c>
      <c r="N13" s="40" t="s">
        <v>14</v>
      </c>
    </row>
    <row r="14" spans="1:14" s="4" customFormat="1" ht="15">
      <c r="A14" s="115" t="s">
        <v>16</v>
      </c>
      <c r="B14" s="93" t="s">
        <v>45</v>
      </c>
      <c r="C14" s="100" t="s">
        <v>479</v>
      </c>
      <c r="D14" s="92" t="s">
        <v>480</v>
      </c>
      <c r="E14" s="95" t="s">
        <v>59</v>
      </c>
      <c r="F14" s="97" t="s">
        <v>21</v>
      </c>
      <c r="G14" s="139">
        <v>5.1</v>
      </c>
      <c r="H14" s="139">
        <v>4.56</v>
      </c>
      <c r="I14" s="139">
        <v>4.9</v>
      </c>
      <c r="J14" s="139">
        <v>4.74</v>
      </c>
      <c r="K14" s="139">
        <v>4.74</v>
      </c>
      <c r="L14" s="139">
        <v>4.82</v>
      </c>
      <c r="M14" s="140">
        <f t="shared" si="0"/>
        <v>5.1</v>
      </c>
      <c r="N14" s="40" t="s">
        <v>13</v>
      </c>
    </row>
    <row r="15" spans="1:14" ht="15">
      <c r="A15" s="112" t="s">
        <v>11</v>
      </c>
      <c r="B15" s="101" t="s">
        <v>102</v>
      </c>
      <c r="C15" s="113" t="s">
        <v>121</v>
      </c>
      <c r="D15" s="103" t="s">
        <v>122</v>
      </c>
      <c r="E15" s="102" t="s">
        <v>10</v>
      </c>
      <c r="F15" s="152" t="s">
        <v>12</v>
      </c>
      <c r="G15" s="139">
        <v>4.63</v>
      </c>
      <c r="H15" s="139">
        <v>5.04</v>
      </c>
      <c r="I15" s="139">
        <v>4.93</v>
      </c>
      <c r="J15" s="139">
        <v>4.62</v>
      </c>
      <c r="K15" s="139" t="s">
        <v>182</v>
      </c>
      <c r="L15" s="139">
        <v>4.87</v>
      </c>
      <c r="M15" s="140">
        <f t="shared" si="0"/>
        <v>5.04</v>
      </c>
      <c r="N15" s="98" t="s">
        <v>9</v>
      </c>
    </row>
    <row r="16" spans="1:14" ht="15">
      <c r="A16" s="112" t="s">
        <v>7</v>
      </c>
      <c r="B16" s="101" t="s">
        <v>40</v>
      </c>
      <c r="C16" s="113" t="s">
        <v>701</v>
      </c>
      <c r="D16" s="103" t="s">
        <v>702</v>
      </c>
      <c r="E16" s="102" t="s">
        <v>6</v>
      </c>
      <c r="F16" s="152" t="s">
        <v>57</v>
      </c>
      <c r="G16" s="139" t="s">
        <v>182</v>
      </c>
      <c r="H16" s="139" t="s">
        <v>182</v>
      </c>
      <c r="I16" s="139">
        <v>5.03</v>
      </c>
      <c r="J16" s="139"/>
      <c r="K16" s="139"/>
      <c r="L16" s="139"/>
      <c r="M16" s="140">
        <f t="shared" si="0"/>
        <v>5.03</v>
      </c>
      <c r="N16" s="98" t="s">
        <v>5</v>
      </c>
    </row>
    <row r="17" spans="1:14" s="4" customFormat="1" ht="15">
      <c r="A17" s="115" t="s">
        <v>540</v>
      </c>
      <c r="B17" s="93" t="s">
        <v>43</v>
      </c>
      <c r="C17" s="100" t="s">
        <v>444</v>
      </c>
      <c r="D17" s="92" t="s">
        <v>445</v>
      </c>
      <c r="E17" s="95" t="s">
        <v>59</v>
      </c>
      <c r="F17" s="97" t="s">
        <v>351</v>
      </c>
      <c r="G17" s="139" t="s">
        <v>182</v>
      </c>
      <c r="H17" s="139" t="s">
        <v>182</v>
      </c>
      <c r="I17" s="139">
        <v>4.84</v>
      </c>
      <c r="J17" s="139"/>
      <c r="K17" s="139"/>
      <c r="L17" s="139"/>
      <c r="M17" s="140">
        <f t="shared" si="0"/>
        <v>4.84</v>
      </c>
      <c r="N17" s="40" t="s">
        <v>3</v>
      </c>
    </row>
    <row r="18" spans="1:14" s="4" customFormat="1" ht="15">
      <c r="A18" s="115" t="s">
        <v>4</v>
      </c>
      <c r="B18" s="93" t="s">
        <v>171</v>
      </c>
      <c r="C18" s="100" t="s">
        <v>337</v>
      </c>
      <c r="D18" s="92" t="s">
        <v>459</v>
      </c>
      <c r="E18" s="95" t="s">
        <v>6</v>
      </c>
      <c r="F18" s="97" t="s">
        <v>57</v>
      </c>
      <c r="G18" s="139" t="s">
        <v>182</v>
      </c>
      <c r="H18" s="139">
        <v>4.83</v>
      </c>
      <c r="I18" s="139" t="s">
        <v>182</v>
      </c>
      <c r="J18" s="139"/>
      <c r="K18" s="139"/>
      <c r="L18" s="139"/>
      <c r="M18" s="140">
        <f t="shared" si="0"/>
        <v>4.83</v>
      </c>
      <c r="N18" s="40"/>
    </row>
    <row r="19" spans="1:14" ht="15">
      <c r="A19" s="115" t="s">
        <v>546</v>
      </c>
      <c r="B19" s="93" t="s">
        <v>352</v>
      </c>
      <c r="C19" s="100" t="s">
        <v>482</v>
      </c>
      <c r="D19" s="92" t="s">
        <v>483</v>
      </c>
      <c r="E19" s="95" t="s">
        <v>59</v>
      </c>
      <c r="F19" s="97" t="s">
        <v>21</v>
      </c>
      <c r="G19" s="139">
        <v>4.3</v>
      </c>
      <c r="H19" s="139" t="s">
        <v>182</v>
      </c>
      <c r="I19" s="139">
        <v>4.61</v>
      </c>
      <c r="J19" s="139"/>
      <c r="K19" s="139"/>
      <c r="L19" s="139"/>
      <c r="M19" s="140">
        <f t="shared" si="0"/>
        <v>4.61</v>
      </c>
      <c r="N19" s="40"/>
    </row>
  </sheetData>
  <sheetProtection/>
  <mergeCells count="1">
    <mergeCell ref="G6:L6"/>
  </mergeCells>
  <printOptions/>
  <pageMargins left="0.75" right="0.75" top="0.51" bottom="0.5" header="0.5" footer="0.5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G19"/>
  <sheetViews>
    <sheetView zoomScalePageLayoutView="0" workbookViewId="0" topLeftCell="A1">
      <selection activeCell="A8" sqref="A8:A9"/>
    </sheetView>
  </sheetViews>
  <sheetFormatPr defaultColWidth="9.140625" defaultRowHeight="12.75"/>
  <cols>
    <col min="1" max="1" width="5.28125" style="48" customWidth="1"/>
    <col min="2" max="2" width="5.28125" style="48" hidden="1" customWidth="1"/>
    <col min="3" max="3" width="10.421875" style="48" customWidth="1"/>
    <col min="4" max="4" width="13.28125" style="48" customWidth="1"/>
    <col min="5" max="5" width="9.7109375" style="48" customWidth="1"/>
    <col min="6" max="6" width="9.28125" style="48" customWidth="1"/>
    <col min="7" max="7" width="11.28125" style="48" customWidth="1"/>
    <col min="8" max="31" width="1.7109375" style="49" customWidth="1"/>
    <col min="32" max="32" width="10.421875" style="50" customWidth="1"/>
    <col min="33" max="33" width="8.7109375" style="47" bestFit="1" customWidth="1"/>
    <col min="34" max="34" width="3.8515625" style="48" customWidth="1"/>
    <col min="35" max="16384" width="9.140625" style="48" customWidth="1"/>
  </cols>
  <sheetData>
    <row r="1" spans="1:30" s="56" customFormat="1" ht="18">
      <c r="A1" s="125" t="s">
        <v>65</v>
      </c>
      <c r="B1" s="127"/>
      <c r="C1" s="126"/>
      <c r="D1" s="126"/>
      <c r="E1" s="126"/>
      <c r="F1" s="126"/>
      <c r="G1" s="126"/>
      <c r="H1" s="12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56" customFormat="1" ht="20.25">
      <c r="A2" s="126" t="s">
        <v>528</v>
      </c>
      <c r="B2" s="127"/>
      <c r="C2" s="126"/>
      <c r="D2" s="126"/>
      <c r="E2" s="125"/>
      <c r="F2" s="126"/>
      <c r="G2" s="126"/>
      <c r="H2" s="123"/>
      <c r="I2" s="59"/>
      <c r="J2" s="59"/>
      <c r="K2" s="59"/>
      <c r="L2" s="60"/>
      <c r="M2" s="60"/>
      <c r="P2" s="58"/>
      <c r="Q2" s="59"/>
      <c r="R2" s="59"/>
      <c r="S2" s="58"/>
      <c r="T2"/>
      <c r="U2"/>
      <c r="V2"/>
      <c r="W2"/>
      <c r="X2"/>
      <c r="Y2"/>
      <c r="Z2"/>
      <c r="AA2"/>
      <c r="AB2"/>
      <c r="AC2"/>
      <c r="AD2"/>
    </row>
    <row r="3" spans="1:8" s="23" customFormat="1" ht="14.25" customHeight="1">
      <c r="A3" s="24"/>
      <c r="B3" s="18"/>
      <c r="C3" s="19"/>
      <c r="D3" s="20"/>
      <c r="E3" s="17"/>
      <c r="F3" s="21"/>
      <c r="G3" s="20"/>
      <c r="H3" s="32"/>
    </row>
    <row r="4" spans="6:33" s="23" customFormat="1" ht="15" customHeight="1">
      <c r="F4" s="20" t="s">
        <v>111</v>
      </c>
      <c r="AF4" s="41"/>
      <c r="AG4" s="32" t="s">
        <v>527</v>
      </c>
    </row>
    <row r="5" spans="1:33" s="23" customFormat="1" ht="12.75" customHeight="1">
      <c r="A5" s="25" t="s">
        <v>503</v>
      </c>
      <c r="B5" s="18"/>
      <c r="C5" s="20"/>
      <c r="D5" s="17"/>
      <c r="E5" s="17"/>
      <c r="F5" s="21"/>
      <c r="G5" s="20"/>
      <c r="H5" s="22"/>
      <c r="AG5" s="18" t="s">
        <v>6</v>
      </c>
    </row>
    <row r="7" spans="1:32" s="23" customFormat="1" ht="12.75">
      <c r="A7" s="25"/>
      <c r="B7" s="18"/>
      <c r="C7" s="17"/>
      <c r="D7" s="17"/>
      <c r="E7" s="21"/>
      <c r="F7" s="20"/>
      <c r="G7" s="183"/>
      <c r="H7" s="239" t="s">
        <v>312</v>
      </c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1"/>
      <c r="AF7" s="22"/>
    </row>
    <row r="8" spans="1:33" s="75" customFormat="1" ht="14.25" customHeight="1" thickBot="1">
      <c r="A8" s="213" t="s">
        <v>58</v>
      </c>
      <c r="B8" s="144" t="s">
        <v>88</v>
      </c>
      <c r="C8" s="209" t="s">
        <v>0</v>
      </c>
      <c r="D8" s="211" t="s">
        <v>1</v>
      </c>
      <c r="E8" s="213" t="s">
        <v>76</v>
      </c>
      <c r="F8" s="207" t="s">
        <v>2</v>
      </c>
      <c r="G8" s="207" t="s">
        <v>78</v>
      </c>
      <c r="H8" s="215" t="s">
        <v>731</v>
      </c>
      <c r="I8" s="215"/>
      <c r="J8" s="217"/>
      <c r="K8" s="215" t="s">
        <v>732</v>
      </c>
      <c r="L8" s="215"/>
      <c r="M8" s="217"/>
      <c r="N8" s="215" t="s">
        <v>733</v>
      </c>
      <c r="O8" s="215"/>
      <c r="P8" s="217"/>
      <c r="Q8" s="215" t="s">
        <v>734</v>
      </c>
      <c r="R8" s="215"/>
      <c r="S8" s="217"/>
      <c r="T8" s="215" t="s">
        <v>735</v>
      </c>
      <c r="U8" s="215"/>
      <c r="V8" s="215"/>
      <c r="W8" s="216" t="s">
        <v>736</v>
      </c>
      <c r="X8" s="215"/>
      <c r="Y8" s="217"/>
      <c r="Z8" s="215" t="s">
        <v>737</v>
      </c>
      <c r="AA8" s="215"/>
      <c r="AB8" s="215"/>
      <c r="AC8" s="216" t="s">
        <v>738</v>
      </c>
      <c r="AD8" s="215"/>
      <c r="AE8" s="217"/>
      <c r="AF8" s="225" t="s">
        <v>89</v>
      </c>
      <c r="AG8" s="207" t="s">
        <v>62</v>
      </c>
    </row>
    <row r="9" spans="1:33" ht="15.75" customHeight="1">
      <c r="A9" s="214"/>
      <c r="B9" s="145"/>
      <c r="C9" s="210"/>
      <c r="D9" s="212"/>
      <c r="E9" s="214"/>
      <c r="F9" s="208"/>
      <c r="G9" s="208"/>
      <c r="H9" s="215" t="s">
        <v>739</v>
      </c>
      <c r="I9" s="215"/>
      <c r="J9" s="217"/>
      <c r="K9" s="215" t="s">
        <v>740</v>
      </c>
      <c r="L9" s="215"/>
      <c r="M9" s="217"/>
      <c r="N9" s="215"/>
      <c r="O9" s="215"/>
      <c r="P9" s="217"/>
      <c r="Q9" s="215"/>
      <c r="R9" s="215"/>
      <c r="S9" s="217"/>
      <c r="T9" s="215"/>
      <c r="U9" s="215"/>
      <c r="V9" s="215"/>
      <c r="W9" s="216"/>
      <c r="X9" s="215"/>
      <c r="Y9" s="217"/>
      <c r="Z9" s="215"/>
      <c r="AA9" s="215"/>
      <c r="AB9" s="215"/>
      <c r="AC9" s="216"/>
      <c r="AD9" s="215"/>
      <c r="AE9" s="217"/>
      <c r="AF9" s="226"/>
      <c r="AG9" s="208"/>
    </row>
    <row r="10" spans="1:33" ht="15.75" customHeight="1">
      <c r="A10" s="255">
        <v>1</v>
      </c>
      <c r="B10" s="118"/>
      <c r="C10" s="261" t="s">
        <v>262</v>
      </c>
      <c r="D10" s="258" t="s">
        <v>263</v>
      </c>
      <c r="E10" s="259" t="s">
        <v>264</v>
      </c>
      <c r="F10" s="256" t="s">
        <v>59</v>
      </c>
      <c r="G10" s="256" t="s">
        <v>21</v>
      </c>
      <c r="H10" s="106"/>
      <c r="I10" s="106"/>
      <c r="J10" s="107"/>
      <c r="K10" s="106"/>
      <c r="L10" s="106"/>
      <c r="M10" s="107"/>
      <c r="N10" s="106"/>
      <c r="O10" s="106"/>
      <c r="P10" s="107"/>
      <c r="Q10" s="106" t="s">
        <v>317</v>
      </c>
      <c r="R10" s="106"/>
      <c r="S10" s="107"/>
      <c r="T10" s="106" t="s">
        <v>317</v>
      </c>
      <c r="U10" s="106"/>
      <c r="V10" s="106"/>
      <c r="W10" s="105" t="s">
        <v>317</v>
      </c>
      <c r="X10" s="106"/>
      <c r="Y10" s="107"/>
      <c r="Z10" s="110" t="s">
        <v>317</v>
      </c>
      <c r="AA10" s="111"/>
      <c r="AB10" s="108"/>
      <c r="AC10" s="106" t="s">
        <v>182</v>
      </c>
      <c r="AD10" s="106" t="s">
        <v>182</v>
      </c>
      <c r="AE10" s="107" t="s">
        <v>317</v>
      </c>
      <c r="AF10" s="218" t="s">
        <v>739</v>
      </c>
      <c r="AG10" s="237">
        <v>11</v>
      </c>
    </row>
    <row r="11" spans="1:33" ht="15.75" customHeight="1">
      <c r="A11" s="228"/>
      <c r="B11" s="109"/>
      <c r="C11" s="230"/>
      <c r="D11" s="232"/>
      <c r="E11" s="260"/>
      <c r="F11" s="257"/>
      <c r="G11" s="257"/>
      <c r="H11" s="106" t="s">
        <v>317</v>
      </c>
      <c r="I11" s="106"/>
      <c r="J11" s="107"/>
      <c r="K11" s="106" t="s">
        <v>182</v>
      </c>
      <c r="L11" s="106" t="s">
        <v>182</v>
      </c>
      <c r="M11" s="107" t="s">
        <v>182</v>
      </c>
      <c r="N11" s="106"/>
      <c r="O11" s="106"/>
      <c r="P11" s="107"/>
      <c r="Q11" s="106"/>
      <c r="R11" s="106"/>
      <c r="S11" s="107"/>
      <c r="T11" s="106"/>
      <c r="U11" s="106"/>
      <c r="V11" s="106"/>
      <c r="W11" s="105"/>
      <c r="X11" s="106"/>
      <c r="Y11" s="107"/>
      <c r="Z11" s="106"/>
      <c r="AA11" s="106"/>
      <c r="AB11" s="106"/>
      <c r="AC11" s="105"/>
      <c r="AD11" s="106"/>
      <c r="AE11" s="107"/>
      <c r="AF11" s="219"/>
      <c r="AG11" s="238"/>
    </row>
    <row r="12" spans="1:33" ht="12.75">
      <c r="A12" s="255">
        <v>2</v>
      </c>
      <c r="B12" s="118"/>
      <c r="C12" s="261" t="s">
        <v>504</v>
      </c>
      <c r="D12" s="258" t="s">
        <v>505</v>
      </c>
      <c r="E12" s="259" t="s">
        <v>689</v>
      </c>
      <c r="F12" s="256" t="s">
        <v>6</v>
      </c>
      <c r="G12" s="256" t="s">
        <v>8</v>
      </c>
      <c r="H12" s="106"/>
      <c r="I12" s="106"/>
      <c r="J12" s="107"/>
      <c r="K12" s="106"/>
      <c r="L12" s="106"/>
      <c r="M12" s="107"/>
      <c r="N12" s="106" t="s">
        <v>317</v>
      </c>
      <c r="O12" s="106"/>
      <c r="P12" s="107"/>
      <c r="Q12" s="106" t="s">
        <v>317</v>
      </c>
      <c r="R12" s="106"/>
      <c r="S12" s="107"/>
      <c r="T12" s="106" t="s">
        <v>317</v>
      </c>
      <c r="U12" s="106"/>
      <c r="V12" s="106"/>
      <c r="W12" s="105" t="s">
        <v>317</v>
      </c>
      <c r="X12" s="106"/>
      <c r="Y12" s="107"/>
      <c r="Z12" s="106" t="s">
        <v>317</v>
      </c>
      <c r="AA12" s="106"/>
      <c r="AB12" s="106"/>
      <c r="AC12" s="105" t="s">
        <v>317</v>
      </c>
      <c r="AD12" s="106"/>
      <c r="AE12" s="107"/>
      <c r="AF12" s="218" t="s">
        <v>738</v>
      </c>
      <c r="AG12" s="237">
        <v>9</v>
      </c>
    </row>
    <row r="13" spans="1:33" ht="12.75">
      <c r="A13" s="228"/>
      <c r="B13" s="109"/>
      <c r="C13" s="230"/>
      <c r="D13" s="232"/>
      <c r="E13" s="260"/>
      <c r="F13" s="257"/>
      <c r="G13" s="257"/>
      <c r="H13" s="106" t="s">
        <v>182</v>
      </c>
      <c r="I13" s="106" t="s">
        <v>182</v>
      </c>
      <c r="J13" s="107" t="s">
        <v>182</v>
      </c>
      <c r="K13" s="106"/>
      <c r="L13" s="106"/>
      <c r="M13" s="107"/>
      <c r="N13" s="106"/>
      <c r="O13" s="106"/>
      <c r="P13" s="107"/>
      <c r="Q13" s="106"/>
      <c r="R13" s="106"/>
      <c r="S13" s="107"/>
      <c r="T13" s="106"/>
      <c r="U13" s="106"/>
      <c r="V13" s="106"/>
      <c r="W13" s="105"/>
      <c r="X13" s="106"/>
      <c r="Y13" s="107"/>
      <c r="Z13" s="106"/>
      <c r="AA13" s="106"/>
      <c r="AB13" s="106"/>
      <c r="AC13" s="105"/>
      <c r="AD13" s="106"/>
      <c r="AE13" s="107"/>
      <c r="AF13" s="219"/>
      <c r="AG13" s="238"/>
    </row>
    <row r="14" spans="1:33" ht="15.75" customHeight="1">
      <c r="A14" s="255">
        <v>3</v>
      </c>
      <c r="B14" s="118"/>
      <c r="C14" s="261" t="s">
        <v>55</v>
      </c>
      <c r="D14" s="258" t="s">
        <v>174</v>
      </c>
      <c r="E14" s="259" t="s">
        <v>183</v>
      </c>
      <c r="F14" s="256" t="s">
        <v>18</v>
      </c>
      <c r="G14" s="256" t="s">
        <v>54</v>
      </c>
      <c r="H14" s="106"/>
      <c r="I14" s="106"/>
      <c r="J14" s="107"/>
      <c r="K14" s="106"/>
      <c r="L14" s="106"/>
      <c r="M14" s="107"/>
      <c r="N14" s="106" t="s">
        <v>317</v>
      </c>
      <c r="O14" s="106"/>
      <c r="P14" s="107"/>
      <c r="Q14" s="106" t="s">
        <v>317</v>
      </c>
      <c r="R14" s="106"/>
      <c r="S14" s="107"/>
      <c r="T14" s="106" t="s">
        <v>317</v>
      </c>
      <c r="U14" s="106"/>
      <c r="V14" s="106"/>
      <c r="W14" s="105" t="s">
        <v>182</v>
      </c>
      <c r="X14" s="106" t="s">
        <v>317</v>
      </c>
      <c r="Y14" s="107"/>
      <c r="Z14" s="106" t="s">
        <v>182</v>
      </c>
      <c r="AA14" s="106" t="s">
        <v>317</v>
      </c>
      <c r="AB14" s="107"/>
      <c r="AC14" s="105" t="s">
        <v>182</v>
      </c>
      <c r="AD14" s="106" t="s">
        <v>317</v>
      </c>
      <c r="AE14" s="107"/>
      <c r="AF14" s="218" t="s">
        <v>738</v>
      </c>
      <c r="AG14" s="237">
        <v>8</v>
      </c>
    </row>
    <row r="15" spans="1:33" ht="15.75" customHeight="1">
      <c r="A15" s="228"/>
      <c r="B15" s="109"/>
      <c r="C15" s="230"/>
      <c r="D15" s="232"/>
      <c r="E15" s="260"/>
      <c r="F15" s="257"/>
      <c r="G15" s="257"/>
      <c r="H15" s="106" t="s">
        <v>182</v>
      </c>
      <c r="I15" s="106" t="s">
        <v>182</v>
      </c>
      <c r="J15" s="107" t="s">
        <v>182</v>
      </c>
      <c r="K15" s="106"/>
      <c r="L15" s="106"/>
      <c r="M15" s="107"/>
      <c r="N15" s="106"/>
      <c r="O15" s="106"/>
      <c r="P15" s="107"/>
      <c r="Q15" s="106"/>
      <c r="R15" s="106"/>
      <c r="S15" s="107"/>
      <c r="T15" s="106"/>
      <c r="U15" s="106"/>
      <c r="V15" s="106"/>
      <c r="W15" s="105"/>
      <c r="X15" s="106"/>
      <c r="Y15" s="107"/>
      <c r="Z15" s="106"/>
      <c r="AA15" s="106"/>
      <c r="AB15" s="106"/>
      <c r="AC15" s="105"/>
      <c r="AD15" s="106"/>
      <c r="AE15" s="107"/>
      <c r="AF15" s="219"/>
      <c r="AG15" s="238"/>
    </row>
    <row r="16" spans="1:33" ht="15.75" customHeight="1">
      <c r="A16" s="255">
        <v>4</v>
      </c>
      <c r="B16" s="118"/>
      <c r="C16" s="261" t="s">
        <v>690</v>
      </c>
      <c r="D16" s="258" t="s">
        <v>691</v>
      </c>
      <c r="E16" s="259" t="s">
        <v>114</v>
      </c>
      <c r="F16" s="256" t="s">
        <v>6</v>
      </c>
      <c r="G16" s="256" t="s">
        <v>8</v>
      </c>
      <c r="H16" s="106"/>
      <c r="I16" s="106"/>
      <c r="J16" s="107"/>
      <c r="K16" s="106"/>
      <c r="L16" s="106"/>
      <c r="M16" s="107"/>
      <c r="N16" s="106" t="s">
        <v>317</v>
      </c>
      <c r="O16" s="106"/>
      <c r="P16" s="107"/>
      <c r="Q16" s="106" t="s">
        <v>317</v>
      </c>
      <c r="R16" s="106"/>
      <c r="S16" s="107"/>
      <c r="T16" s="106" t="s">
        <v>182</v>
      </c>
      <c r="U16" s="106" t="s">
        <v>182</v>
      </c>
      <c r="V16" s="106" t="s">
        <v>697</v>
      </c>
      <c r="W16" s="105"/>
      <c r="X16" s="106"/>
      <c r="Y16" s="107"/>
      <c r="Z16" s="106"/>
      <c r="AA16" s="106"/>
      <c r="AB16" s="106"/>
      <c r="AC16" s="105"/>
      <c r="AD16" s="106"/>
      <c r="AE16" s="107"/>
      <c r="AF16" s="218" t="s">
        <v>734</v>
      </c>
      <c r="AG16" s="237">
        <v>7</v>
      </c>
    </row>
    <row r="17" spans="1:33" ht="12.75">
      <c r="A17" s="228"/>
      <c r="B17" s="109"/>
      <c r="C17" s="230"/>
      <c r="D17" s="232"/>
      <c r="E17" s="260"/>
      <c r="F17" s="257"/>
      <c r="G17" s="257"/>
      <c r="H17" s="106"/>
      <c r="I17" s="106"/>
      <c r="J17" s="107"/>
      <c r="K17" s="106"/>
      <c r="L17" s="106"/>
      <c r="M17" s="107"/>
      <c r="N17" s="106"/>
      <c r="O17" s="106"/>
      <c r="P17" s="107"/>
      <c r="Q17" s="106"/>
      <c r="R17" s="106"/>
      <c r="S17" s="107"/>
      <c r="T17" s="106"/>
      <c r="U17" s="106"/>
      <c r="V17" s="106"/>
      <c r="W17" s="105"/>
      <c r="X17" s="106"/>
      <c r="Y17" s="107"/>
      <c r="Z17" s="106"/>
      <c r="AA17" s="106"/>
      <c r="AB17" s="106"/>
      <c r="AC17" s="105"/>
      <c r="AD17" s="106"/>
      <c r="AE17" s="107"/>
      <c r="AF17" s="219"/>
      <c r="AG17" s="238"/>
    </row>
    <row r="18" spans="1:33" ht="15.75" customHeight="1">
      <c r="A18" s="255">
        <v>5</v>
      </c>
      <c r="B18" s="118"/>
      <c r="C18" s="261" t="s">
        <v>167</v>
      </c>
      <c r="D18" s="258" t="s">
        <v>692</v>
      </c>
      <c r="E18" s="259" t="s">
        <v>693</v>
      </c>
      <c r="F18" s="256" t="s">
        <v>59</v>
      </c>
      <c r="G18" s="256" t="s">
        <v>35</v>
      </c>
      <c r="H18" s="106" t="s">
        <v>317</v>
      </c>
      <c r="I18" s="106"/>
      <c r="J18" s="107"/>
      <c r="K18" s="106" t="s">
        <v>317</v>
      </c>
      <c r="L18" s="106"/>
      <c r="M18" s="107"/>
      <c r="N18" s="106" t="s">
        <v>182</v>
      </c>
      <c r="O18" s="106" t="s">
        <v>182</v>
      </c>
      <c r="P18" s="107" t="s">
        <v>182</v>
      </c>
      <c r="Q18" s="106"/>
      <c r="R18" s="106"/>
      <c r="S18" s="107"/>
      <c r="T18" s="106"/>
      <c r="U18" s="106"/>
      <c r="V18" s="106"/>
      <c r="W18" s="105"/>
      <c r="X18" s="106"/>
      <c r="Y18" s="107"/>
      <c r="Z18" s="106"/>
      <c r="AA18" s="106"/>
      <c r="AB18" s="106"/>
      <c r="AC18" s="105"/>
      <c r="AD18" s="106"/>
      <c r="AE18" s="107"/>
      <c r="AF18" s="218" t="s">
        <v>732</v>
      </c>
      <c r="AG18" s="237">
        <v>6</v>
      </c>
    </row>
    <row r="19" spans="1:33" ht="12.75">
      <c r="A19" s="228"/>
      <c r="B19" s="109"/>
      <c r="C19" s="230"/>
      <c r="D19" s="232"/>
      <c r="E19" s="260"/>
      <c r="F19" s="257"/>
      <c r="G19" s="257"/>
      <c r="H19" s="106"/>
      <c r="I19" s="106"/>
      <c r="J19" s="107"/>
      <c r="K19" s="106"/>
      <c r="L19" s="106"/>
      <c r="M19" s="107"/>
      <c r="N19" s="106"/>
      <c r="O19" s="106"/>
      <c r="P19" s="107"/>
      <c r="Q19" s="106"/>
      <c r="R19" s="106"/>
      <c r="S19" s="107"/>
      <c r="T19" s="106"/>
      <c r="U19" s="106"/>
      <c r="V19" s="106"/>
      <c r="W19" s="105"/>
      <c r="X19" s="106"/>
      <c r="Y19" s="107"/>
      <c r="Z19" s="106"/>
      <c r="AA19" s="106"/>
      <c r="AB19" s="106"/>
      <c r="AC19" s="105"/>
      <c r="AD19" s="106"/>
      <c r="AE19" s="107"/>
      <c r="AF19" s="219"/>
      <c r="AG19" s="238"/>
    </row>
  </sheetData>
  <sheetProtection/>
  <mergeCells count="65">
    <mergeCell ref="G18:G19"/>
    <mergeCell ref="AF18:AF19"/>
    <mergeCell ref="AG18:AG19"/>
    <mergeCell ref="C10:C11"/>
    <mergeCell ref="D10:D11"/>
    <mergeCell ref="E10:E11"/>
    <mergeCell ref="F10:F11"/>
    <mergeCell ref="G10:G11"/>
    <mergeCell ref="AG14:AG15"/>
    <mergeCell ref="F16:F17"/>
    <mergeCell ref="A18:A19"/>
    <mergeCell ref="C18:C19"/>
    <mergeCell ref="D18:D19"/>
    <mergeCell ref="E18:E19"/>
    <mergeCell ref="F18:F19"/>
    <mergeCell ref="AF14:AF15"/>
    <mergeCell ref="A16:A17"/>
    <mergeCell ref="C16:C17"/>
    <mergeCell ref="D16:D17"/>
    <mergeCell ref="E16:E17"/>
    <mergeCell ref="G16:G17"/>
    <mergeCell ref="AF16:AF17"/>
    <mergeCell ref="AG16:AG17"/>
    <mergeCell ref="A14:A15"/>
    <mergeCell ref="C14:C15"/>
    <mergeCell ref="D14:D15"/>
    <mergeCell ref="E14:E15"/>
    <mergeCell ref="F14:F15"/>
    <mergeCell ref="G14:G15"/>
    <mergeCell ref="AF10:AF11"/>
    <mergeCell ref="AG10:AG11"/>
    <mergeCell ref="A12:A13"/>
    <mergeCell ref="C12:C13"/>
    <mergeCell ref="D12:D13"/>
    <mergeCell ref="E12:E13"/>
    <mergeCell ref="F12:F13"/>
    <mergeCell ref="G12:G13"/>
    <mergeCell ref="AF12:AF13"/>
    <mergeCell ref="AG12:AG13"/>
    <mergeCell ref="A10:A11"/>
    <mergeCell ref="AG8:AG9"/>
    <mergeCell ref="H9:J9"/>
    <mergeCell ref="K9:M9"/>
    <mergeCell ref="N9:P9"/>
    <mergeCell ref="Q9:S9"/>
    <mergeCell ref="T9:V9"/>
    <mergeCell ref="W9:Y9"/>
    <mergeCell ref="Z9:AB9"/>
    <mergeCell ref="AC9:AE9"/>
    <mergeCell ref="Q8:S8"/>
    <mergeCell ref="T8:V8"/>
    <mergeCell ref="W8:Y8"/>
    <mergeCell ref="Z8:AB8"/>
    <mergeCell ref="AC8:AE8"/>
    <mergeCell ref="AF8:AF9"/>
    <mergeCell ref="H7:AE7"/>
    <mergeCell ref="A8:A9"/>
    <mergeCell ref="C8:C9"/>
    <mergeCell ref="D8:D9"/>
    <mergeCell ref="E8:E9"/>
    <mergeCell ref="F8:F9"/>
    <mergeCell ref="G8:G9"/>
    <mergeCell ref="H8:J8"/>
    <mergeCell ref="K8:M8"/>
    <mergeCell ref="N8:P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D1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8515625" style="17" customWidth="1"/>
    <col min="2" max="2" width="10.8515625" style="18" customWidth="1"/>
    <col min="3" max="3" width="16.140625" style="19" customWidth="1"/>
    <col min="4" max="4" width="9.421875" style="20" customWidth="1"/>
    <col min="5" max="5" width="9.7109375" style="17" customWidth="1"/>
    <col min="6" max="6" width="21.8515625" style="43" customWidth="1"/>
    <col min="7" max="12" width="5.7109375" style="37" customWidth="1"/>
    <col min="13" max="14" width="10.140625" style="39" customWidth="1"/>
    <col min="15" max="16384" width="9.140625" style="23" customWidth="1"/>
  </cols>
  <sheetData>
    <row r="1" spans="1:30" s="56" customFormat="1" ht="18">
      <c r="A1" s="125" t="s">
        <v>65</v>
      </c>
      <c r="B1" s="127"/>
      <c r="C1" s="126"/>
      <c r="D1" s="126"/>
      <c r="E1" s="126"/>
      <c r="F1" s="126"/>
      <c r="G1" s="126"/>
      <c r="H1" s="12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56" customFormat="1" ht="20.25">
      <c r="A2" s="126" t="s">
        <v>528</v>
      </c>
      <c r="B2" s="127"/>
      <c r="C2" s="126"/>
      <c r="D2" s="126"/>
      <c r="E2" s="125"/>
      <c r="F2" s="126"/>
      <c r="G2" s="126"/>
      <c r="H2" s="123"/>
      <c r="I2" s="59"/>
      <c r="J2" s="59"/>
      <c r="K2" s="59"/>
      <c r="L2" s="60"/>
      <c r="M2" s="60"/>
      <c r="P2" s="58"/>
      <c r="Q2" s="59"/>
      <c r="R2" s="59"/>
      <c r="S2" s="58"/>
      <c r="T2"/>
      <c r="U2"/>
      <c r="V2"/>
      <c r="W2"/>
      <c r="X2"/>
      <c r="Y2"/>
      <c r="Z2"/>
      <c r="AA2"/>
      <c r="AB2"/>
      <c r="AC2"/>
      <c r="AD2"/>
    </row>
    <row r="3" spans="1:14" ht="14.25" customHeight="1">
      <c r="A3" s="24"/>
      <c r="F3" s="21"/>
      <c r="G3" s="20"/>
      <c r="H3" s="32"/>
      <c r="I3" s="23"/>
      <c r="J3" s="23"/>
      <c r="K3" s="23"/>
      <c r="L3" s="23"/>
      <c r="M3" s="23"/>
      <c r="N3" s="23"/>
    </row>
    <row r="4" spans="1:14" ht="15.75" customHeight="1">
      <c r="A4" s="24"/>
      <c r="D4" s="20" t="s">
        <v>106</v>
      </c>
      <c r="E4" s="20"/>
      <c r="F4" s="23"/>
      <c r="I4" s="23"/>
      <c r="J4" s="23"/>
      <c r="K4" s="23"/>
      <c r="L4" s="23"/>
      <c r="M4" s="23"/>
      <c r="N4" s="32" t="s">
        <v>527</v>
      </c>
    </row>
    <row r="5" spans="1:14" ht="12.75">
      <c r="A5" s="25" t="s">
        <v>508</v>
      </c>
      <c r="C5" s="20"/>
      <c r="D5" s="17"/>
      <c r="F5" s="21"/>
      <c r="G5" s="66"/>
      <c r="H5" s="67"/>
      <c r="I5" s="53"/>
      <c r="J5" s="53"/>
      <c r="K5" s="53"/>
      <c r="L5" s="53"/>
      <c r="M5" s="23"/>
      <c r="N5" s="18" t="s">
        <v>6</v>
      </c>
    </row>
    <row r="6" spans="6:14" ht="12.75">
      <c r="F6" s="148"/>
      <c r="G6" s="65"/>
      <c r="H6" s="65"/>
      <c r="I6" s="65" t="s">
        <v>321</v>
      </c>
      <c r="J6" s="65"/>
      <c r="K6" s="65"/>
      <c r="L6" s="167"/>
      <c r="M6" s="147"/>
      <c r="N6" s="147"/>
    </row>
    <row r="7" spans="1:14" s="44" customFormat="1" ht="14.25">
      <c r="A7" s="26" t="s">
        <v>58</v>
      </c>
      <c r="B7" s="64" t="s">
        <v>0</v>
      </c>
      <c r="C7" s="28" t="s">
        <v>1</v>
      </c>
      <c r="D7" s="29" t="s">
        <v>60</v>
      </c>
      <c r="E7" s="26" t="s">
        <v>77</v>
      </c>
      <c r="F7" s="149" t="s">
        <v>63</v>
      </c>
      <c r="G7" s="177" t="s">
        <v>3</v>
      </c>
      <c r="H7" s="68" t="s">
        <v>5</v>
      </c>
      <c r="I7" s="68" t="s">
        <v>9</v>
      </c>
      <c r="J7" s="68" t="s">
        <v>13</v>
      </c>
      <c r="K7" s="68" t="s">
        <v>14</v>
      </c>
      <c r="L7" s="150" t="s">
        <v>15</v>
      </c>
      <c r="M7" s="68" t="s">
        <v>79</v>
      </c>
      <c r="N7" s="150" t="s">
        <v>62</v>
      </c>
    </row>
    <row r="8" spans="1:14" s="45" customFormat="1" ht="15">
      <c r="A8" s="115" t="s">
        <v>3</v>
      </c>
      <c r="B8" s="93" t="s">
        <v>56</v>
      </c>
      <c r="C8" s="100" t="s">
        <v>176</v>
      </c>
      <c r="D8" s="92" t="s">
        <v>177</v>
      </c>
      <c r="E8" s="116" t="s">
        <v>23</v>
      </c>
      <c r="F8" s="151" t="s">
        <v>82</v>
      </c>
      <c r="G8" s="139">
        <v>14.12</v>
      </c>
      <c r="H8" s="139">
        <v>13.96</v>
      </c>
      <c r="I8" s="139" t="s">
        <v>182</v>
      </c>
      <c r="J8" s="139">
        <v>13.74</v>
      </c>
      <c r="K8" s="139">
        <v>14.02</v>
      </c>
      <c r="L8" s="139">
        <v>13.49</v>
      </c>
      <c r="M8" s="140">
        <f aca="true" t="shared" si="0" ref="M8:M18">MAX(G8:I8,J8:L8)</f>
        <v>14.12</v>
      </c>
      <c r="N8" s="40" t="s">
        <v>4</v>
      </c>
    </row>
    <row r="9" spans="1:14" s="45" customFormat="1" ht="15">
      <c r="A9" s="115" t="s">
        <v>5</v>
      </c>
      <c r="B9" s="93" t="s">
        <v>49</v>
      </c>
      <c r="C9" s="100" t="s">
        <v>509</v>
      </c>
      <c r="D9" s="92" t="s">
        <v>510</v>
      </c>
      <c r="E9" s="116" t="s">
        <v>23</v>
      </c>
      <c r="F9" s="151" t="s">
        <v>82</v>
      </c>
      <c r="G9" s="139">
        <v>9.74</v>
      </c>
      <c r="H9" s="139">
        <v>10.57</v>
      </c>
      <c r="I9" s="139">
        <v>11.38</v>
      </c>
      <c r="J9" s="139">
        <v>11.87</v>
      </c>
      <c r="K9" s="139">
        <v>13</v>
      </c>
      <c r="L9" s="139">
        <v>12.53</v>
      </c>
      <c r="M9" s="140">
        <f t="shared" si="0"/>
        <v>13</v>
      </c>
      <c r="N9" s="40" t="s">
        <v>7</v>
      </c>
    </row>
    <row r="10" spans="1:14" s="45" customFormat="1" ht="15">
      <c r="A10" s="115" t="s">
        <v>9</v>
      </c>
      <c r="B10" s="93" t="s">
        <v>523</v>
      </c>
      <c r="C10" s="100" t="s">
        <v>524</v>
      </c>
      <c r="D10" s="92" t="s">
        <v>494</v>
      </c>
      <c r="E10" s="95" t="s">
        <v>6</v>
      </c>
      <c r="F10" s="97" t="s">
        <v>305</v>
      </c>
      <c r="G10" s="139">
        <v>9.7</v>
      </c>
      <c r="H10" s="139">
        <v>12.22</v>
      </c>
      <c r="I10" s="139">
        <v>12.53</v>
      </c>
      <c r="J10" s="139">
        <v>11.69</v>
      </c>
      <c r="K10" s="139">
        <v>12.29</v>
      </c>
      <c r="L10" s="139">
        <v>12.83</v>
      </c>
      <c r="M10" s="140">
        <f t="shared" si="0"/>
        <v>12.83</v>
      </c>
      <c r="N10" s="40" t="s">
        <v>11</v>
      </c>
    </row>
    <row r="11" spans="1:14" s="45" customFormat="1" ht="15">
      <c r="A11" s="115" t="s">
        <v>13</v>
      </c>
      <c r="B11" s="93" t="s">
        <v>49</v>
      </c>
      <c r="C11" s="100" t="s">
        <v>517</v>
      </c>
      <c r="D11" s="92" t="s">
        <v>518</v>
      </c>
      <c r="E11" s="116" t="s">
        <v>74</v>
      </c>
      <c r="F11" s="151" t="s">
        <v>80</v>
      </c>
      <c r="G11" s="139">
        <v>12.55</v>
      </c>
      <c r="H11" s="139">
        <v>11.99</v>
      </c>
      <c r="I11" s="139">
        <v>11.74</v>
      </c>
      <c r="J11" s="139">
        <v>11.55</v>
      </c>
      <c r="K11" s="139">
        <v>12.1</v>
      </c>
      <c r="L11" s="139">
        <v>12.3</v>
      </c>
      <c r="M11" s="140">
        <f t="shared" si="0"/>
        <v>12.55</v>
      </c>
      <c r="N11" s="40" t="s">
        <v>16</v>
      </c>
    </row>
    <row r="12" spans="1:14" s="45" customFormat="1" ht="15">
      <c r="A12" s="115" t="s">
        <v>14</v>
      </c>
      <c r="B12" s="93" t="s">
        <v>124</v>
      </c>
      <c r="C12" s="100" t="s">
        <v>683</v>
      </c>
      <c r="D12" s="92" t="s">
        <v>684</v>
      </c>
      <c r="E12" s="116" t="s">
        <v>74</v>
      </c>
      <c r="F12" s="151" t="s">
        <v>80</v>
      </c>
      <c r="G12" s="139">
        <v>11.14</v>
      </c>
      <c r="H12" s="139">
        <v>12.16</v>
      </c>
      <c r="I12" s="139">
        <v>12.21</v>
      </c>
      <c r="J12" s="139">
        <v>10.92</v>
      </c>
      <c r="K12" s="139">
        <v>12.33</v>
      </c>
      <c r="L12" s="139">
        <v>11.85</v>
      </c>
      <c r="M12" s="140">
        <f t="shared" si="0"/>
        <v>12.33</v>
      </c>
      <c r="N12" s="40" t="s">
        <v>15</v>
      </c>
    </row>
    <row r="13" spans="1:14" s="45" customFormat="1" ht="15">
      <c r="A13" s="115" t="s">
        <v>15</v>
      </c>
      <c r="B13" s="93" t="s">
        <v>374</v>
      </c>
      <c r="C13" s="100" t="s">
        <v>522</v>
      </c>
      <c r="D13" s="92" t="s">
        <v>154</v>
      </c>
      <c r="E13" s="116" t="s">
        <v>10</v>
      </c>
      <c r="F13" s="151" t="s">
        <v>84</v>
      </c>
      <c r="G13" s="139" t="s">
        <v>182</v>
      </c>
      <c r="H13" s="139">
        <v>11.38</v>
      </c>
      <c r="I13" s="139">
        <v>11.86</v>
      </c>
      <c r="J13" s="139">
        <v>11.69</v>
      </c>
      <c r="K13" s="139">
        <v>12.12</v>
      </c>
      <c r="L13" s="139">
        <v>11.7</v>
      </c>
      <c r="M13" s="140">
        <f t="shared" si="0"/>
        <v>12.12</v>
      </c>
      <c r="N13" s="40" t="s">
        <v>14</v>
      </c>
    </row>
    <row r="14" spans="1:14" s="45" customFormat="1" ht="15">
      <c r="A14" s="115" t="s">
        <v>16</v>
      </c>
      <c r="B14" s="93" t="s">
        <v>514</v>
      </c>
      <c r="C14" s="100" t="s">
        <v>515</v>
      </c>
      <c r="D14" s="92" t="s">
        <v>516</v>
      </c>
      <c r="E14" s="116" t="s">
        <v>59</v>
      </c>
      <c r="F14" s="151" t="s">
        <v>511</v>
      </c>
      <c r="G14" s="139">
        <v>11.92</v>
      </c>
      <c r="H14" s="139">
        <v>12.1</v>
      </c>
      <c r="I14" s="139">
        <v>10.68</v>
      </c>
      <c r="J14" s="139">
        <v>10.66</v>
      </c>
      <c r="K14" s="139" t="s">
        <v>182</v>
      </c>
      <c r="L14" s="139">
        <v>11.33</v>
      </c>
      <c r="M14" s="140">
        <f t="shared" si="0"/>
        <v>12.1</v>
      </c>
      <c r="N14" s="40" t="s">
        <v>13</v>
      </c>
    </row>
    <row r="15" spans="1:14" s="45" customFormat="1" ht="15">
      <c r="A15" s="115" t="s">
        <v>11</v>
      </c>
      <c r="B15" s="93" t="s">
        <v>123</v>
      </c>
      <c r="C15" s="100" t="s">
        <v>512</v>
      </c>
      <c r="D15" s="92" t="s">
        <v>513</v>
      </c>
      <c r="E15" s="116" t="s">
        <v>18</v>
      </c>
      <c r="F15" s="151" t="s">
        <v>54</v>
      </c>
      <c r="G15" s="139">
        <v>10.44</v>
      </c>
      <c r="H15" s="139">
        <v>11.68</v>
      </c>
      <c r="I15" s="139">
        <v>11.59</v>
      </c>
      <c r="J15" s="139">
        <v>11.57</v>
      </c>
      <c r="K15" s="139">
        <v>10.02</v>
      </c>
      <c r="L15" s="139">
        <v>11.55</v>
      </c>
      <c r="M15" s="140">
        <f t="shared" si="0"/>
        <v>11.68</v>
      </c>
      <c r="N15" s="40" t="s">
        <v>9</v>
      </c>
    </row>
    <row r="16" spans="1:14" s="45" customFormat="1" ht="15">
      <c r="A16" s="115" t="s">
        <v>7</v>
      </c>
      <c r="B16" s="93" t="s">
        <v>43</v>
      </c>
      <c r="C16" s="100" t="s">
        <v>685</v>
      </c>
      <c r="D16" s="92" t="s">
        <v>686</v>
      </c>
      <c r="E16" s="116" t="s">
        <v>59</v>
      </c>
      <c r="F16" s="151" t="s">
        <v>511</v>
      </c>
      <c r="G16" s="139" t="s">
        <v>182</v>
      </c>
      <c r="H16" s="139">
        <v>10.75</v>
      </c>
      <c r="I16" s="139">
        <v>10.77</v>
      </c>
      <c r="J16" s="139"/>
      <c r="K16" s="139"/>
      <c r="L16" s="139"/>
      <c r="M16" s="140">
        <f t="shared" si="0"/>
        <v>10.77</v>
      </c>
      <c r="N16" s="40" t="s">
        <v>5</v>
      </c>
    </row>
    <row r="17" spans="1:14" s="45" customFormat="1" ht="15">
      <c r="A17" s="115" t="s">
        <v>540</v>
      </c>
      <c r="B17" s="93" t="s">
        <v>202</v>
      </c>
      <c r="C17" s="100" t="s">
        <v>687</v>
      </c>
      <c r="D17" s="92" t="s">
        <v>649</v>
      </c>
      <c r="E17" s="116" t="s">
        <v>74</v>
      </c>
      <c r="F17" s="151" t="s">
        <v>80</v>
      </c>
      <c r="G17" s="139">
        <v>10.36</v>
      </c>
      <c r="H17" s="139">
        <v>10.5</v>
      </c>
      <c r="I17" s="139">
        <v>10.6</v>
      </c>
      <c r="J17" s="139"/>
      <c r="K17" s="139"/>
      <c r="L17" s="139"/>
      <c r="M17" s="140">
        <f t="shared" si="0"/>
        <v>10.6</v>
      </c>
      <c r="N17" s="40" t="s">
        <v>3</v>
      </c>
    </row>
    <row r="18" spans="1:14" s="45" customFormat="1" ht="15">
      <c r="A18" s="115" t="s">
        <v>4</v>
      </c>
      <c r="B18" s="93" t="s">
        <v>90</v>
      </c>
      <c r="C18" s="100" t="s">
        <v>519</v>
      </c>
      <c r="D18" s="92" t="s">
        <v>520</v>
      </c>
      <c r="E18" s="116" t="s">
        <v>59</v>
      </c>
      <c r="F18" s="151" t="s">
        <v>521</v>
      </c>
      <c r="G18" s="139">
        <v>9.33</v>
      </c>
      <c r="H18" s="139" t="s">
        <v>182</v>
      </c>
      <c r="I18" s="139" t="s">
        <v>182</v>
      </c>
      <c r="J18" s="139"/>
      <c r="K18" s="139"/>
      <c r="L18" s="139"/>
      <c r="M18" s="140">
        <f t="shared" si="0"/>
        <v>9.33</v>
      </c>
      <c r="N18" s="40"/>
    </row>
  </sheetData>
  <sheetProtection/>
  <printOptions/>
  <pageMargins left="0.75" right="0.75" top="0.39" bottom="0.52" header="0.37" footer="0.5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C14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5.8515625" style="17" customWidth="1"/>
    <col min="2" max="2" width="10.8515625" style="18" customWidth="1"/>
    <col min="3" max="3" width="16.140625" style="19" customWidth="1"/>
    <col min="4" max="4" width="9.421875" style="20" customWidth="1"/>
    <col min="5" max="5" width="9.7109375" style="17" customWidth="1"/>
    <col min="6" max="6" width="21.8515625" style="43" customWidth="1"/>
    <col min="7" max="12" width="5.7109375" style="37" customWidth="1"/>
    <col min="13" max="13" width="10.140625" style="39" customWidth="1"/>
    <col min="14" max="16384" width="9.140625" style="23" customWidth="1"/>
  </cols>
  <sheetData>
    <row r="1" spans="1:29" s="56" customFormat="1" ht="18">
      <c r="A1" s="125" t="s">
        <v>65</v>
      </c>
      <c r="B1" s="127"/>
      <c r="C1" s="126"/>
      <c r="D1" s="126"/>
      <c r="E1" s="126"/>
      <c r="F1" s="126"/>
      <c r="G1" s="126"/>
      <c r="H1" s="12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:29" s="56" customFormat="1" ht="20.25">
      <c r="A2" s="126" t="s">
        <v>528</v>
      </c>
      <c r="B2" s="127"/>
      <c r="C2" s="126"/>
      <c r="D2" s="126"/>
      <c r="E2" s="125"/>
      <c r="F2" s="126"/>
      <c r="G2" s="126"/>
      <c r="H2" s="123"/>
      <c r="I2" s="59"/>
      <c r="J2" s="59"/>
      <c r="K2" s="59"/>
      <c r="L2" s="60"/>
      <c r="M2" s="60"/>
      <c r="O2" s="58"/>
      <c r="P2" s="59"/>
      <c r="Q2" s="59"/>
      <c r="R2" s="58"/>
      <c r="S2"/>
      <c r="T2"/>
      <c r="U2"/>
      <c r="V2"/>
      <c r="W2"/>
      <c r="X2"/>
      <c r="Y2"/>
      <c r="Z2"/>
      <c r="AA2"/>
      <c r="AB2"/>
      <c r="AC2"/>
    </row>
    <row r="3" spans="1:13" ht="14.25" customHeight="1">
      <c r="A3" s="24"/>
      <c r="F3" s="21"/>
      <c r="G3" s="20"/>
      <c r="H3" s="32"/>
      <c r="I3" s="23"/>
      <c r="J3" s="23"/>
      <c r="K3" s="23"/>
      <c r="L3" s="23"/>
      <c r="M3" s="23"/>
    </row>
    <row r="4" spans="1:13" ht="18.75">
      <c r="A4" s="24"/>
      <c r="C4" s="119" t="s">
        <v>748</v>
      </c>
      <c r="E4" s="23"/>
      <c r="F4" s="20"/>
      <c r="H4" s="23"/>
      <c r="I4" s="23"/>
      <c r="J4" s="23"/>
      <c r="K4" s="23"/>
      <c r="L4" s="23"/>
      <c r="M4" s="32" t="s">
        <v>527</v>
      </c>
    </row>
    <row r="5" spans="1:13" ht="12.75">
      <c r="A5" s="25" t="s">
        <v>741</v>
      </c>
      <c r="C5" s="20"/>
      <c r="D5" s="17"/>
      <c r="F5" s="21"/>
      <c r="G5" s="66"/>
      <c r="H5" s="67"/>
      <c r="I5" s="53"/>
      <c r="J5" s="53"/>
      <c r="K5" s="53"/>
      <c r="L5" s="53"/>
      <c r="M5" s="18" t="s">
        <v>6</v>
      </c>
    </row>
    <row r="6" spans="6:13" ht="12.75">
      <c r="F6" s="148"/>
      <c r="G6" s="173"/>
      <c r="H6" s="174"/>
      <c r="I6" s="174" t="s">
        <v>321</v>
      </c>
      <c r="J6" s="174"/>
      <c r="K6" s="174"/>
      <c r="L6" s="40"/>
      <c r="M6" s="147"/>
    </row>
    <row r="7" spans="1:13" s="44" customFormat="1" ht="14.25">
      <c r="A7" s="26" t="s">
        <v>58</v>
      </c>
      <c r="B7" s="64" t="s">
        <v>0</v>
      </c>
      <c r="C7" s="28" t="s">
        <v>1</v>
      </c>
      <c r="D7" s="29" t="s">
        <v>60</v>
      </c>
      <c r="E7" s="26" t="s">
        <v>77</v>
      </c>
      <c r="F7" s="149" t="s">
        <v>63</v>
      </c>
      <c r="G7" s="177" t="s">
        <v>3</v>
      </c>
      <c r="H7" s="68" t="s">
        <v>5</v>
      </c>
      <c r="I7" s="68" t="s">
        <v>9</v>
      </c>
      <c r="J7" s="68" t="s">
        <v>13</v>
      </c>
      <c r="K7" s="68" t="s">
        <v>14</v>
      </c>
      <c r="L7" s="150" t="s">
        <v>15</v>
      </c>
      <c r="M7" s="68" t="s">
        <v>79</v>
      </c>
    </row>
    <row r="8" spans="1:13" s="45" customFormat="1" ht="15">
      <c r="A8" s="115" t="s">
        <v>3</v>
      </c>
      <c r="B8" s="194" t="s">
        <v>171</v>
      </c>
      <c r="C8" s="100" t="s">
        <v>172</v>
      </c>
      <c r="D8" s="92" t="s">
        <v>175</v>
      </c>
      <c r="E8" s="116" t="s">
        <v>18</v>
      </c>
      <c r="F8" s="198" t="s">
        <v>54</v>
      </c>
      <c r="G8" s="196">
        <v>42.37</v>
      </c>
      <c r="H8" s="139">
        <v>41.21</v>
      </c>
      <c r="I8" s="139" t="s">
        <v>182</v>
      </c>
      <c r="J8" s="139">
        <v>44.03</v>
      </c>
      <c r="K8" s="139">
        <v>43.52</v>
      </c>
      <c r="L8" s="141">
        <v>39.88</v>
      </c>
      <c r="M8" s="140">
        <f aca="true" t="shared" si="0" ref="M8:M14">MAX(G8:I8,J8:L8)</f>
        <v>44.03</v>
      </c>
    </row>
    <row r="9" spans="1:13" s="45" customFormat="1" ht="15">
      <c r="A9" s="115" t="s">
        <v>5</v>
      </c>
      <c r="B9" s="194" t="s">
        <v>470</v>
      </c>
      <c r="C9" s="100" t="s">
        <v>471</v>
      </c>
      <c r="D9" s="92" t="s">
        <v>154</v>
      </c>
      <c r="E9" s="116" t="s">
        <v>6</v>
      </c>
      <c r="F9" s="198" t="s">
        <v>305</v>
      </c>
      <c r="G9" s="196" t="s">
        <v>182</v>
      </c>
      <c r="H9" s="139">
        <v>34.8</v>
      </c>
      <c r="I9" s="139">
        <v>40.28</v>
      </c>
      <c r="J9" s="139">
        <v>38.27</v>
      </c>
      <c r="K9" s="139" t="s">
        <v>182</v>
      </c>
      <c r="L9" s="141">
        <v>35.45</v>
      </c>
      <c r="M9" s="140">
        <f t="shared" si="0"/>
        <v>40.28</v>
      </c>
    </row>
    <row r="10" spans="1:13" s="45" customFormat="1" ht="15">
      <c r="A10" s="115" t="s">
        <v>9</v>
      </c>
      <c r="B10" s="194" t="s">
        <v>40</v>
      </c>
      <c r="C10" s="100" t="s">
        <v>701</v>
      </c>
      <c r="D10" s="92" t="s">
        <v>702</v>
      </c>
      <c r="E10" s="116" t="s">
        <v>6</v>
      </c>
      <c r="F10" s="198" t="s">
        <v>57</v>
      </c>
      <c r="G10" s="196">
        <v>27.72</v>
      </c>
      <c r="H10" s="139">
        <v>28.46</v>
      </c>
      <c r="I10" s="139">
        <v>30.96</v>
      </c>
      <c r="J10" s="139">
        <v>30.7</v>
      </c>
      <c r="K10" s="139">
        <v>32.92</v>
      </c>
      <c r="L10" s="141">
        <v>34.41</v>
      </c>
      <c r="M10" s="140">
        <f t="shared" si="0"/>
        <v>34.41</v>
      </c>
    </row>
    <row r="11" spans="1:13" s="45" customFormat="1" ht="15">
      <c r="A11" s="115" t="s">
        <v>13</v>
      </c>
      <c r="B11" s="93" t="s">
        <v>476</v>
      </c>
      <c r="C11" s="100" t="s">
        <v>477</v>
      </c>
      <c r="D11" s="92" t="s">
        <v>475</v>
      </c>
      <c r="E11" s="116" t="s">
        <v>18</v>
      </c>
      <c r="F11" s="151" t="s">
        <v>52</v>
      </c>
      <c r="G11" s="139" t="s">
        <v>182</v>
      </c>
      <c r="H11" s="139">
        <v>31.46</v>
      </c>
      <c r="I11" s="139" t="s">
        <v>182</v>
      </c>
      <c r="J11" s="139">
        <v>27.82</v>
      </c>
      <c r="K11" s="139">
        <v>23.8</v>
      </c>
      <c r="L11" s="139">
        <v>32.42</v>
      </c>
      <c r="M11" s="140">
        <f t="shared" si="0"/>
        <v>32.42</v>
      </c>
    </row>
    <row r="12" spans="1:13" s="45" customFormat="1" ht="15">
      <c r="A12" s="115" t="s">
        <v>14</v>
      </c>
      <c r="B12" s="93" t="s">
        <v>124</v>
      </c>
      <c r="C12" s="100" t="s">
        <v>683</v>
      </c>
      <c r="D12" s="92" t="s">
        <v>684</v>
      </c>
      <c r="E12" s="116" t="s">
        <v>74</v>
      </c>
      <c r="F12" s="151" t="s">
        <v>80</v>
      </c>
      <c r="G12" s="139">
        <v>26.92</v>
      </c>
      <c r="H12" s="139">
        <v>27.51</v>
      </c>
      <c r="I12" s="139">
        <v>31.24</v>
      </c>
      <c r="J12" s="139" t="s">
        <v>182</v>
      </c>
      <c r="K12" s="139" t="s">
        <v>182</v>
      </c>
      <c r="L12" s="139">
        <v>29.4</v>
      </c>
      <c r="M12" s="140">
        <f t="shared" si="0"/>
        <v>31.24</v>
      </c>
    </row>
    <row r="13" spans="1:13" s="45" customFormat="1" ht="15">
      <c r="A13" s="115" t="s">
        <v>15</v>
      </c>
      <c r="B13" s="93" t="s">
        <v>374</v>
      </c>
      <c r="C13" s="100" t="s">
        <v>522</v>
      </c>
      <c r="D13" s="92" t="s">
        <v>154</v>
      </c>
      <c r="E13" s="116" t="s">
        <v>10</v>
      </c>
      <c r="F13" s="151" t="s">
        <v>84</v>
      </c>
      <c r="G13" s="139">
        <v>29.18</v>
      </c>
      <c r="H13" s="139">
        <v>19.4</v>
      </c>
      <c r="I13" s="139" t="s">
        <v>182</v>
      </c>
      <c r="J13" s="139" t="s">
        <v>182</v>
      </c>
      <c r="K13" s="139" t="s">
        <v>182</v>
      </c>
      <c r="L13" s="139" t="s">
        <v>182</v>
      </c>
      <c r="M13" s="140">
        <f t="shared" si="0"/>
        <v>29.18</v>
      </c>
    </row>
    <row r="14" spans="1:13" s="45" customFormat="1" ht="15">
      <c r="A14" s="115" t="s">
        <v>16</v>
      </c>
      <c r="B14" s="93" t="s">
        <v>202</v>
      </c>
      <c r="C14" s="100" t="s">
        <v>687</v>
      </c>
      <c r="D14" s="92" t="s">
        <v>649</v>
      </c>
      <c r="E14" s="116" t="s">
        <v>74</v>
      </c>
      <c r="F14" s="151" t="s">
        <v>80</v>
      </c>
      <c r="G14" s="139">
        <v>26.3</v>
      </c>
      <c r="H14" s="139">
        <v>25.8</v>
      </c>
      <c r="I14" s="139">
        <v>24.18</v>
      </c>
      <c r="J14" s="139">
        <v>25.87</v>
      </c>
      <c r="K14" s="139" t="s">
        <v>182</v>
      </c>
      <c r="L14" s="139">
        <v>25.17</v>
      </c>
      <c r="M14" s="140">
        <f t="shared" si="0"/>
        <v>26.3</v>
      </c>
    </row>
  </sheetData>
  <sheetProtection/>
  <printOptions/>
  <pageMargins left="0.7480314960629921" right="0.7480314960629921" top="0.984251968503937" bottom="0.98425196850393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D30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17" customWidth="1"/>
    <col min="2" max="2" width="16.00390625" style="18" customWidth="1"/>
    <col min="3" max="3" width="23.140625" style="19" customWidth="1"/>
    <col min="4" max="4" width="11.00390625" style="20" customWidth="1"/>
    <col min="5" max="5" width="12.140625" style="17" customWidth="1"/>
    <col min="6" max="6" width="12.8515625" style="21" customWidth="1"/>
    <col min="7" max="7" width="12.140625" style="20" customWidth="1"/>
    <col min="8" max="8" width="36.8515625" style="22" customWidth="1"/>
    <col min="9" max="16384" width="9.140625" style="23" customWidth="1"/>
  </cols>
  <sheetData>
    <row r="1" spans="1:30" s="56" customFormat="1" ht="18">
      <c r="A1" s="125" t="s">
        <v>65</v>
      </c>
      <c r="B1" s="127"/>
      <c r="C1" s="126"/>
      <c r="D1" s="126"/>
      <c r="E1" s="126"/>
      <c r="F1" s="126"/>
      <c r="G1" s="126"/>
      <c r="H1" s="12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56" customFormat="1" ht="20.25">
      <c r="A2" s="126" t="s">
        <v>528</v>
      </c>
      <c r="B2" s="127"/>
      <c r="C2" s="126"/>
      <c r="D2" s="126"/>
      <c r="E2" s="125"/>
      <c r="F2" s="126"/>
      <c r="G2" s="126"/>
      <c r="H2" s="123"/>
      <c r="I2" s="59"/>
      <c r="J2" s="59"/>
      <c r="K2" s="59"/>
      <c r="L2" s="60"/>
      <c r="M2" s="60"/>
      <c r="P2" s="58"/>
      <c r="Q2" s="59"/>
      <c r="R2" s="59"/>
      <c r="S2" s="58"/>
      <c r="T2"/>
      <c r="U2"/>
      <c r="V2"/>
      <c r="W2"/>
      <c r="X2"/>
      <c r="Y2"/>
      <c r="Z2"/>
      <c r="AA2"/>
      <c r="AB2"/>
      <c r="AC2"/>
      <c r="AD2"/>
    </row>
    <row r="3" spans="1:8" ht="14.25" customHeight="1">
      <c r="A3" s="24"/>
      <c r="H3" s="32"/>
    </row>
    <row r="4" spans="1:8" ht="15.75" customHeight="1">
      <c r="A4" s="24"/>
      <c r="C4" s="119" t="s">
        <v>265</v>
      </c>
      <c r="H4" s="32" t="s">
        <v>527</v>
      </c>
    </row>
    <row r="5" spans="1:8" ht="12.75">
      <c r="A5" s="25" t="s">
        <v>298</v>
      </c>
      <c r="C5" s="21"/>
      <c r="D5" s="17"/>
      <c r="H5" s="18" t="s">
        <v>6</v>
      </c>
    </row>
    <row r="7" spans="1:8" s="31" customFormat="1" ht="14.25">
      <c r="A7" s="26" t="s">
        <v>58</v>
      </c>
      <c r="B7" s="27" t="s">
        <v>0</v>
      </c>
      <c r="C7" s="28" t="s">
        <v>1</v>
      </c>
      <c r="D7" s="29" t="s">
        <v>60</v>
      </c>
      <c r="E7" s="26" t="s">
        <v>2</v>
      </c>
      <c r="F7" s="29" t="s">
        <v>79</v>
      </c>
      <c r="G7" s="29" t="s">
        <v>62</v>
      </c>
      <c r="H7" s="30" t="s">
        <v>63</v>
      </c>
    </row>
    <row r="8" spans="1:8" ht="12.75">
      <c r="A8" s="92" t="s">
        <v>3</v>
      </c>
      <c r="B8" s="132" t="s">
        <v>184</v>
      </c>
      <c r="C8" s="100" t="s">
        <v>207</v>
      </c>
      <c r="D8" s="92" t="s">
        <v>196</v>
      </c>
      <c r="E8" s="95" t="s">
        <v>59</v>
      </c>
      <c r="F8" s="96" t="s">
        <v>233</v>
      </c>
      <c r="G8" s="134" t="s">
        <v>4</v>
      </c>
      <c r="H8" s="97" t="s">
        <v>22</v>
      </c>
    </row>
    <row r="9" spans="1:8" ht="12.75">
      <c r="A9" s="92" t="s">
        <v>5</v>
      </c>
      <c r="B9" s="132" t="s">
        <v>328</v>
      </c>
      <c r="C9" s="100" t="s">
        <v>329</v>
      </c>
      <c r="D9" s="92" t="s">
        <v>327</v>
      </c>
      <c r="E9" s="95" t="s">
        <v>59</v>
      </c>
      <c r="F9" s="96" t="s">
        <v>602</v>
      </c>
      <c r="G9" s="134" t="s">
        <v>7</v>
      </c>
      <c r="H9" s="97" t="s">
        <v>21</v>
      </c>
    </row>
    <row r="10" spans="1:8" ht="12.75">
      <c r="A10" s="92" t="s">
        <v>9</v>
      </c>
      <c r="B10" s="132" t="s">
        <v>28</v>
      </c>
      <c r="C10" s="100" t="s">
        <v>275</v>
      </c>
      <c r="D10" s="92" t="s">
        <v>274</v>
      </c>
      <c r="E10" s="95" t="s">
        <v>59</v>
      </c>
      <c r="F10" s="96" t="s">
        <v>251</v>
      </c>
      <c r="G10" s="134" t="s">
        <v>11</v>
      </c>
      <c r="H10" s="97" t="s">
        <v>72</v>
      </c>
    </row>
    <row r="11" spans="1:8" ht="12.75">
      <c r="A11" s="92" t="s">
        <v>13</v>
      </c>
      <c r="B11" s="132" t="s">
        <v>137</v>
      </c>
      <c r="C11" s="100" t="s">
        <v>191</v>
      </c>
      <c r="D11" s="92" t="s">
        <v>192</v>
      </c>
      <c r="E11" s="95" t="s">
        <v>59</v>
      </c>
      <c r="F11" s="96" t="s">
        <v>656</v>
      </c>
      <c r="G11" s="134" t="s">
        <v>16</v>
      </c>
      <c r="H11" s="97" t="s">
        <v>133</v>
      </c>
    </row>
    <row r="12" spans="1:8" ht="12.75">
      <c r="A12" s="92" t="s">
        <v>14</v>
      </c>
      <c r="B12" s="132" t="s">
        <v>26</v>
      </c>
      <c r="C12" s="100" t="s">
        <v>277</v>
      </c>
      <c r="D12" s="92" t="s">
        <v>278</v>
      </c>
      <c r="E12" s="95" t="s">
        <v>23</v>
      </c>
      <c r="F12" s="96" t="s">
        <v>657</v>
      </c>
      <c r="G12" s="134" t="s">
        <v>15</v>
      </c>
      <c r="H12" s="97" t="s">
        <v>149</v>
      </c>
    </row>
    <row r="13" spans="1:8" ht="12.75">
      <c r="A13" s="92" t="s">
        <v>15</v>
      </c>
      <c r="B13" s="132" t="s">
        <v>83</v>
      </c>
      <c r="C13" s="133" t="s">
        <v>294</v>
      </c>
      <c r="D13" s="92" t="s">
        <v>658</v>
      </c>
      <c r="E13" s="95" t="s">
        <v>6</v>
      </c>
      <c r="F13" s="96" t="s">
        <v>211</v>
      </c>
      <c r="G13" s="92" t="s">
        <v>14</v>
      </c>
      <c r="H13" s="97" t="s">
        <v>57</v>
      </c>
    </row>
    <row r="14" spans="1:8" ht="12.75">
      <c r="A14" s="92" t="s">
        <v>16</v>
      </c>
      <c r="B14" s="132" t="s">
        <v>36</v>
      </c>
      <c r="C14" s="133" t="s">
        <v>291</v>
      </c>
      <c r="D14" s="92" t="s">
        <v>290</v>
      </c>
      <c r="E14" s="95" t="s">
        <v>18</v>
      </c>
      <c r="F14" s="96" t="s">
        <v>436</v>
      </c>
      <c r="G14" s="134" t="s">
        <v>13</v>
      </c>
      <c r="H14" s="97" t="s">
        <v>27</v>
      </c>
    </row>
    <row r="15" spans="1:8" ht="12.75">
      <c r="A15" s="92" t="s">
        <v>11</v>
      </c>
      <c r="B15" s="132" t="s">
        <v>296</v>
      </c>
      <c r="C15" s="100" t="s">
        <v>297</v>
      </c>
      <c r="D15" s="92" t="s">
        <v>295</v>
      </c>
      <c r="E15" s="95" t="s">
        <v>18</v>
      </c>
      <c r="F15" s="96" t="s">
        <v>659</v>
      </c>
      <c r="G15" s="92" t="s">
        <v>660</v>
      </c>
      <c r="H15" s="97" t="s">
        <v>27</v>
      </c>
    </row>
    <row r="16" spans="1:8" ht="12.75">
      <c r="A16" s="92" t="s">
        <v>11</v>
      </c>
      <c r="B16" s="132" t="s">
        <v>39</v>
      </c>
      <c r="C16" s="133" t="s">
        <v>292</v>
      </c>
      <c r="D16" s="92" t="s">
        <v>293</v>
      </c>
      <c r="E16" s="95" t="s">
        <v>59</v>
      </c>
      <c r="F16" s="96" t="s">
        <v>659</v>
      </c>
      <c r="G16" s="92" t="s">
        <v>660</v>
      </c>
      <c r="H16" s="97" t="s">
        <v>21</v>
      </c>
    </row>
    <row r="17" spans="1:8" ht="12.75">
      <c r="A17" s="92" t="s">
        <v>540</v>
      </c>
      <c r="B17" s="132" t="s">
        <v>95</v>
      </c>
      <c r="C17" s="133" t="s">
        <v>572</v>
      </c>
      <c r="D17" s="92" t="s">
        <v>573</v>
      </c>
      <c r="E17" s="95" t="s">
        <v>18</v>
      </c>
      <c r="F17" s="96" t="s">
        <v>661</v>
      </c>
      <c r="G17" s="92" t="s">
        <v>545</v>
      </c>
      <c r="H17" s="97" t="s">
        <v>19</v>
      </c>
    </row>
    <row r="18" spans="1:8" ht="12.75">
      <c r="A18" s="92" t="s">
        <v>540</v>
      </c>
      <c r="B18" s="132" t="s">
        <v>300</v>
      </c>
      <c r="C18" s="100" t="s">
        <v>301</v>
      </c>
      <c r="D18" s="92" t="s">
        <v>299</v>
      </c>
      <c r="E18" s="95" t="s">
        <v>59</v>
      </c>
      <c r="F18" s="96" t="s">
        <v>661</v>
      </c>
      <c r="G18" s="134" t="s">
        <v>545</v>
      </c>
      <c r="H18" s="97" t="s">
        <v>21</v>
      </c>
    </row>
    <row r="19" spans="1:8" ht="12.75">
      <c r="A19" s="92" t="s">
        <v>546</v>
      </c>
      <c r="B19" s="132" t="s">
        <v>579</v>
      </c>
      <c r="C19" s="100" t="s">
        <v>580</v>
      </c>
      <c r="D19" s="92" t="s">
        <v>119</v>
      </c>
      <c r="E19" s="95" t="s">
        <v>6</v>
      </c>
      <c r="F19" s="96" t="s">
        <v>372</v>
      </c>
      <c r="G19" s="134"/>
      <c r="H19" s="97" t="s">
        <v>57</v>
      </c>
    </row>
    <row r="20" spans="1:8" ht="12.75">
      <c r="A20" s="92" t="s">
        <v>547</v>
      </c>
      <c r="B20" s="132" t="s">
        <v>39</v>
      </c>
      <c r="C20" s="100" t="s">
        <v>308</v>
      </c>
      <c r="D20" s="92" t="s">
        <v>304</v>
      </c>
      <c r="E20" s="95" t="s">
        <v>59</v>
      </c>
      <c r="F20" s="96" t="s">
        <v>662</v>
      </c>
      <c r="G20" s="134"/>
      <c r="H20" s="97" t="s">
        <v>22</v>
      </c>
    </row>
    <row r="21" spans="1:8" ht="12.75">
      <c r="A21" s="92" t="s">
        <v>548</v>
      </c>
      <c r="B21" s="132" t="s">
        <v>30</v>
      </c>
      <c r="C21" s="100" t="s">
        <v>285</v>
      </c>
      <c r="D21" s="92" t="s">
        <v>286</v>
      </c>
      <c r="E21" s="95" t="s">
        <v>18</v>
      </c>
      <c r="F21" s="96" t="s">
        <v>663</v>
      </c>
      <c r="G21" s="92"/>
      <c r="H21" s="97" t="s">
        <v>27</v>
      </c>
    </row>
    <row r="22" spans="1:8" ht="12.75">
      <c r="A22" s="92" t="s">
        <v>549</v>
      </c>
      <c r="B22" s="132" t="s">
        <v>576</v>
      </c>
      <c r="C22" s="100" t="s">
        <v>577</v>
      </c>
      <c r="D22" s="92" t="s">
        <v>578</v>
      </c>
      <c r="E22" s="95" t="s">
        <v>18</v>
      </c>
      <c r="F22" s="96" t="s">
        <v>664</v>
      </c>
      <c r="G22" s="92"/>
      <c r="H22" s="97" t="s">
        <v>27</v>
      </c>
    </row>
    <row r="23" spans="1:8" ht="12.75">
      <c r="A23" s="92" t="s">
        <v>550</v>
      </c>
      <c r="B23" s="132" t="s">
        <v>92</v>
      </c>
      <c r="C23" s="100" t="s">
        <v>665</v>
      </c>
      <c r="D23" s="92" t="s">
        <v>666</v>
      </c>
      <c r="E23" s="95" t="s">
        <v>6</v>
      </c>
      <c r="F23" s="96" t="s">
        <v>667</v>
      </c>
      <c r="G23" s="92"/>
      <c r="H23" s="97" t="s">
        <v>57</v>
      </c>
    </row>
    <row r="24" spans="1:8" ht="12.75">
      <c r="A24" s="92" t="s">
        <v>551</v>
      </c>
      <c r="B24" s="132" t="s">
        <v>130</v>
      </c>
      <c r="C24" s="100" t="s">
        <v>287</v>
      </c>
      <c r="D24" s="92" t="s">
        <v>288</v>
      </c>
      <c r="E24" s="95" t="s">
        <v>18</v>
      </c>
      <c r="F24" s="96" t="s">
        <v>668</v>
      </c>
      <c r="G24" s="92"/>
      <c r="H24" s="97" t="s">
        <v>27</v>
      </c>
    </row>
    <row r="25" spans="1:8" ht="12.75">
      <c r="A25" s="92" t="s">
        <v>571</v>
      </c>
      <c r="B25" s="132" t="s">
        <v>92</v>
      </c>
      <c r="C25" s="100" t="s">
        <v>532</v>
      </c>
      <c r="D25" s="92" t="s">
        <v>132</v>
      </c>
      <c r="E25" s="95" t="s">
        <v>18</v>
      </c>
      <c r="F25" s="96" t="s">
        <v>253</v>
      </c>
      <c r="G25" s="134"/>
      <c r="H25" s="97" t="s">
        <v>27</v>
      </c>
    </row>
    <row r="26" spans="1:8" ht="12.75">
      <c r="A26" s="92" t="s">
        <v>630</v>
      </c>
      <c r="B26" s="132" t="s">
        <v>32</v>
      </c>
      <c r="C26" s="100" t="s">
        <v>669</v>
      </c>
      <c r="D26" s="92" t="s">
        <v>670</v>
      </c>
      <c r="E26" s="95" t="s">
        <v>18</v>
      </c>
      <c r="F26" s="96" t="s">
        <v>671</v>
      </c>
      <c r="G26" s="134"/>
      <c r="H26" s="97" t="s">
        <v>27</v>
      </c>
    </row>
    <row r="27" spans="1:8" ht="12.75">
      <c r="A27" s="92" t="s">
        <v>672</v>
      </c>
      <c r="B27" s="132" t="s">
        <v>81</v>
      </c>
      <c r="C27" s="100" t="s">
        <v>581</v>
      </c>
      <c r="D27" s="92" t="s">
        <v>582</v>
      </c>
      <c r="E27" s="95" t="s">
        <v>18</v>
      </c>
      <c r="F27" s="96" t="s">
        <v>673</v>
      </c>
      <c r="G27" s="134"/>
      <c r="H27" s="97" t="s">
        <v>27</v>
      </c>
    </row>
    <row r="28" spans="1:8" ht="12.75">
      <c r="A28" s="92" t="s">
        <v>674</v>
      </c>
      <c r="B28" s="132" t="s">
        <v>675</v>
      </c>
      <c r="C28" s="100" t="s">
        <v>676</v>
      </c>
      <c r="D28" s="92" t="s">
        <v>677</v>
      </c>
      <c r="E28" s="95" t="s">
        <v>18</v>
      </c>
      <c r="F28" s="96" t="s">
        <v>678</v>
      </c>
      <c r="G28" s="134"/>
      <c r="H28" s="97" t="s">
        <v>27</v>
      </c>
    </row>
    <row r="29" spans="1:8" ht="12.75">
      <c r="A29" s="92" t="s">
        <v>679</v>
      </c>
      <c r="B29" s="132" t="s">
        <v>583</v>
      </c>
      <c r="C29" s="100" t="s">
        <v>584</v>
      </c>
      <c r="D29" s="92" t="s">
        <v>585</v>
      </c>
      <c r="E29" s="95" t="s">
        <v>18</v>
      </c>
      <c r="F29" s="96" t="s">
        <v>680</v>
      </c>
      <c r="G29" s="92"/>
      <c r="H29" s="97" t="s">
        <v>52</v>
      </c>
    </row>
    <row r="30" spans="1:8" ht="12.75">
      <c r="A30" s="92" t="s">
        <v>681</v>
      </c>
      <c r="B30" s="132" t="s">
        <v>230</v>
      </c>
      <c r="C30" s="133" t="s">
        <v>587</v>
      </c>
      <c r="D30" s="92" t="s">
        <v>588</v>
      </c>
      <c r="E30" s="95" t="s">
        <v>18</v>
      </c>
      <c r="F30" s="96" t="s">
        <v>682</v>
      </c>
      <c r="G30" s="96"/>
      <c r="H30" s="97" t="s">
        <v>27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D12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17" customWidth="1"/>
    <col min="2" max="2" width="13.8515625" style="18" customWidth="1"/>
    <col min="3" max="3" width="23.140625" style="19" customWidth="1"/>
    <col min="4" max="4" width="11.00390625" style="20" customWidth="1"/>
    <col min="5" max="5" width="14.8515625" style="17" customWidth="1"/>
    <col min="6" max="6" width="19.7109375" style="21" customWidth="1"/>
    <col min="7" max="7" width="8.421875" style="20" customWidth="1"/>
    <col min="8" max="8" width="31.00390625" style="22" customWidth="1"/>
    <col min="9" max="16384" width="9.140625" style="23" customWidth="1"/>
  </cols>
  <sheetData>
    <row r="1" spans="1:30" s="56" customFormat="1" ht="18">
      <c r="A1" s="125" t="s">
        <v>65</v>
      </c>
      <c r="B1" s="127"/>
      <c r="C1" s="126"/>
      <c r="D1" s="126"/>
      <c r="E1" s="126"/>
      <c r="F1" s="126"/>
      <c r="G1" s="126"/>
      <c r="H1" s="12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56" customFormat="1" ht="20.25">
      <c r="A2" s="126" t="s">
        <v>528</v>
      </c>
      <c r="B2" s="127"/>
      <c r="C2" s="126"/>
      <c r="D2" s="126"/>
      <c r="E2" s="125"/>
      <c r="F2" s="126"/>
      <c r="G2" s="126"/>
      <c r="H2" s="123"/>
      <c r="I2" s="59"/>
      <c r="J2" s="59"/>
      <c r="K2" s="59"/>
      <c r="L2" s="60"/>
      <c r="M2" s="60"/>
      <c r="P2" s="58"/>
      <c r="Q2" s="59"/>
      <c r="R2" s="59"/>
      <c r="S2" s="58"/>
      <c r="T2"/>
      <c r="U2"/>
      <c r="V2"/>
      <c r="W2"/>
      <c r="X2"/>
      <c r="Y2"/>
      <c r="Z2"/>
      <c r="AA2"/>
      <c r="AB2"/>
      <c r="AC2"/>
      <c r="AD2"/>
    </row>
    <row r="3" spans="1:8" ht="14.25" customHeight="1">
      <c r="A3" s="24"/>
      <c r="H3" s="32"/>
    </row>
    <row r="4" spans="1:8" ht="15.75" customHeight="1">
      <c r="A4" s="24"/>
      <c r="B4" s="25"/>
      <c r="C4" s="17" t="s">
        <v>150</v>
      </c>
      <c r="D4" s="17"/>
      <c r="H4" s="32" t="s">
        <v>527</v>
      </c>
    </row>
    <row r="5" spans="1:8" ht="12.75">
      <c r="A5" s="25" t="s">
        <v>302</v>
      </c>
      <c r="C5" s="21"/>
      <c r="D5" s="17"/>
      <c r="H5" s="18" t="s">
        <v>6</v>
      </c>
    </row>
    <row r="7" spans="1:8" s="45" customFormat="1" ht="15">
      <c r="A7" s="26" t="s">
        <v>58</v>
      </c>
      <c r="B7" s="27" t="s">
        <v>0</v>
      </c>
      <c r="C7" s="28" t="s">
        <v>1</v>
      </c>
      <c r="D7" s="29" t="s">
        <v>60</v>
      </c>
      <c r="E7" s="26" t="s">
        <v>2</v>
      </c>
      <c r="F7" s="29" t="s">
        <v>61</v>
      </c>
      <c r="G7" s="29" t="s">
        <v>62</v>
      </c>
      <c r="H7" s="30" t="s">
        <v>63</v>
      </c>
    </row>
    <row r="8" spans="1:8" ht="12.75">
      <c r="A8" s="92" t="s">
        <v>3</v>
      </c>
      <c r="B8" s="93" t="s">
        <v>134</v>
      </c>
      <c r="C8" s="100" t="s">
        <v>135</v>
      </c>
      <c r="D8" s="92" t="s">
        <v>136</v>
      </c>
      <c r="E8" s="95" t="s">
        <v>23</v>
      </c>
      <c r="F8" s="96" t="s">
        <v>635</v>
      </c>
      <c r="G8" s="92" t="s">
        <v>4</v>
      </c>
      <c r="H8" s="97" t="s">
        <v>25</v>
      </c>
    </row>
    <row r="9" spans="1:8" ht="12.75">
      <c r="A9" s="92" t="s">
        <v>5</v>
      </c>
      <c r="B9" s="132" t="s">
        <v>306</v>
      </c>
      <c r="C9" s="100" t="s">
        <v>307</v>
      </c>
      <c r="D9" s="92" t="s">
        <v>119</v>
      </c>
      <c r="E9" s="135" t="s">
        <v>6</v>
      </c>
      <c r="F9" s="96" t="s">
        <v>636</v>
      </c>
      <c r="G9" s="134" t="s">
        <v>7</v>
      </c>
      <c r="H9" s="97" t="s">
        <v>305</v>
      </c>
    </row>
    <row r="10" spans="1:8" ht="12.75">
      <c r="A10" s="92" t="s">
        <v>9</v>
      </c>
      <c r="B10" s="132" t="s">
        <v>282</v>
      </c>
      <c r="C10" s="100" t="s">
        <v>283</v>
      </c>
      <c r="D10" s="92" t="s">
        <v>284</v>
      </c>
      <c r="E10" s="135" t="s">
        <v>18</v>
      </c>
      <c r="F10" s="96" t="s">
        <v>637</v>
      </c>
      <c r="G10" s="134" t="s">
        <v>11</v>
      </c>
      <c r="H10" s="97" t="s">
        <v>27</v>
      </c>
    </row>
    <row r="11" spans="1:8" ht="12.75">
      <c r="A11" s="92" t="s">
        <v>13</v>
      </c>
      <c r="B11" s="132" t="s">
        <v>26</v>
      </c>
      <c r="C11" s="100" t="s">
        <v>638</v>
      </c>
      <c r="D11" s="92" t="s">
        <v>640</v>
      </c>
      <c r="E11" s="135" t="s">
        <v>23</v>
      </c>
      <c r="F11" s="96" t="s">
        <v>639</v>
      </c>
      <c r="G11" s="134" t="s">
        <v>16</v>
      </c>
      <c r="H11" s="97" t="s">
        <v>149</v>
      </c>
    </row>
    <row r="12" spans="1:8" ht="12.75">
      <c r="A12" s="92" t="s">
        <v>14</v>
      </c>
      <c r="B12" s="93" t="s">
        <v>193</v>
      </c>
      <c r="C12" s="100" t="s">
        <v>194</v>
      </c>
      <c r="D12" s="92" t="s">
        <v>195</v>
      </c>
      <c r="E12" s="95" t="s">
        <v>23</v>
      </c>
      <c r="F12" s="96" t="s">
        <v>641</v>
      </c>
      <c r="G12" s="92" t="s">
        <v>15</v>
      </c>
      <c r="H12" s="97" t="s">
        <v>149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D1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00390625" style="33" customWidth="1"/>
    <col min="2" max="2" width="13.8515625" style="33" customWidth="1"/>
    <col min="3" max="3" width="18.421875" style="33" customWidth="1"/>
    <col min="4" max="4" width="9.00390625" style="37" bestFit="1" customWidth="1"/>
    <col min="5" max="5" width="9.57421875" style="38" customWidth="1"/>
    <col min="6" max="6" width="20.28125" style="33" customWidth="1"/>
    <col min="7" max="12" width="5.7109375" style="37" customWidth="1"/>
    <col min="13" max="14" width="10.140625" style="39" customWidth="1"/>
    <col min="15" max="16384" width="9.140625" style="33" customWidth="1"/>
  </cols>
  <sheetData>
    <row r="1" spans="1:30" s="56" customFormat="1" ht="18">
      <c r="A1" s="125" t="s">
        <v>65</v>
      </c>
      <c r="B1" s="127"/>
      <c r="C1" s="126"/>
      <c r="D1" s="126"/>
      <c r="E1" s="126"/>
      <c r="F1" s="126"/>
      <c r="G1" s="126"/>
      <c r="H1" s="12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56" customFormat="1" ht="20.25">
      <c r="A2" s="126" t="s">
        <v>528</v>
      </c>
      <c r="B2" s="127"/>
      <c r="C2" s="126"/>
      <c r="D2" s="126"/>
      <c r="E2" s="125"/>
      <c r="F2" s="126"/>
      <c r="G2" s="126"/>
      <c r="H2" s="123"/>
      <c r="I2" s="59"/>
      <c r="J2" s="59"/>
      <c r="K2" s="59"/>
      <c r="L2" s="60"/>
      <c r="M2" s="60"/>
      <c r="P2" s="58"/>
      <c r="Q2" s="59"/>
      <c r="R2" s="59"/>
      <c r="S2" s="58"/>
      <c r="T2"/>
      <c r="U2"/>
      <c r="V2"/>
      <c r="W2"/>
      <c r="X2"/>
      <c r="Y2"/>
      <c r="Z2"/>
      <c r="AA2"/>
      <c r="AB2"/>
      <c r="AC2"/>
      <c r="AD2"/>
    </row>
    <row r="3" spans="1:8" s="23" customFormat="1" ht="14.25" customHeight="1">
      <c r="A3" s="24"/>
      <c r="B3" s="18"/>
      <c r="C3" s="19"/>
      <c r="D3" s="20"/>
      <c r="E3" s="17"/>
      <c r="F3" s="21"/>
      <c r="G3" s="20"/>
      <c r="H3" s="32"/>
    </row>
    <row r="4" spans="1:14" s="23" customFormat="1" ht="15.75" customHeight="1">
      <c r="A4" s="24"/>
      <c r="C4" s="19"/>
      <c r="D4" s="20" t="s">
        <v>750</v>
      </c>
      <c r="E4" s="119"/>
      <c r="G4" s="20"/>
      <c r="N4" s="32" t="s">
        <v>527</v>
      </c>
    </row>
    <row r="5" spans="1:14" s="23" customFormat="1" ht="12.75">
      <c r="A5" s="25" t="s">
        <v>311</v>
      </c>
      <c r="B5" s="18"/>
      <c r="C5" s="20"/>
      <c r="D5" s="17"/>
      <c r="E5" s="17"/>
      <c r="F5" s="21"/>
      <c r="G5" s="20"/>
      <c r="H5" s="22"/>
      <c r="N5" s="18" t="s">
        <v>6</v>
      </c>
    </row>
    <row r="6" spans="1:14" ht="12.75">
      <c r="A6" s="34"/>
      <c r="B6" s="34"/>
      <c r="C6" s="34"/>
      <c r="D6" s="62"/>
      <c r="E6" s="36"/>
      <c r="F6" s="34"/>
      <c r="G6" s="204" t="s">
        <v>312</v>
      </c>
      <c r="H6" s="205"/>
      <c r="I6" s="205"/>
      <c r="J6" s="205"/>
      <c r="K6" s="205"/>
      <c r="L6" s="206"/>
      <c r="M6" s="136"/>
      <c r="N6" s="63"/>
    </row>
    <row r="7" spans="1:15" s="45" customFormat="1" ht="15">
      <c r="A7" s="29" t="s">
        <v>58</v>
      </c>
      <c r="B7" s="27" t="s">
        <v>0</v>
      </c>
      <c r="C7" s="52" t="s">
        <v>1</v>
      </c>
      <c r="D7" s="77" t="s">
        <v>76</v>
      </c>
      <c r="E7" s="78" t="s">
        <v>77</v>
      </c>
      <c r="F7" s="77" t="s">
        <v>78</v>
      </c>
      <c r="G7" s="137">
        <v>1</v>
      </c>
      <c r="H7" s="29">
        <v>2</v>
      </c>
      <c r="I7" s="29">
        <v>3</v>
      </c>
      <c r="J7" s="29">
        <v>4</v>
      </c>
      <c r="K7" s="29">
        <v>5</v>
      </c>
      <c r="L7" s="29">
        <v>6</v>
      </c>
      <c r="M7" s="137" t="s">
        <v>79</v>
      </c>
      <c r="N7" s="29" t="s">
        <v>62</v>
      </c>
      <c r="O7" s="76"/>
    </row>
    <row r="8" spans="1:14" s="2" customFormat="1" ht="12.75">
      <c r="A8" s="92" t="s">
        <v>3</v>
      </c>
      <c r="B8" s="143" t="s">
        <v>328</v>
      </c>
      <c r="C8" s="100" t="s">
        <v>329</v>
      </c>
      <c r="D8" s="92" t="s">
        <v>327</v>
      </c>
      <c r="E8" s="102" t="s">
        <v>59</v>
      </c>
      <c r="F8" s="138" t="s">
        <v>21</v>
      </c>
      <c r="G8" s="197">
        <v>4.92</v>
      </c>
      <c r="H8" s="139" t="s">
        <v>182</v>
      </c>
      <c r="I8" s="139">
        <v>4.62</v>
      </c>
      <c r="J8" s="139">
        <v>4.1</v>
      </c>
      <c r="K8" s="139">
        <v>4.45</v>
      </c>
      <c r="L8" s="139">
        <v>4.48</v>
      </c>
      <c r="M8" s="202">
        <f aca="true" t="shared" si="0" ref="M8:M14">MAX(G8:I8,J8:L8)</f>
        <v>4.92</v>
      </c>
      <c r="N8" s="92" t="s">
        <v>4</v>
      </c>
    </row>
    <row r="9" spans="1:14" s="2" customFormat="1" ht="12.75">
      <c r="A9" s="92" t="s">
        <v>5</v>
      </c>
      <c r="B9" s="143" t="s">
        <v>17</v>
      </c>
      <c r="C9" s="100" t="s">
        <v>112</v>
      </c>
      <c r="D9" s="92" t="s">
        <v>113</v>
      </c>
      <c r="E9" s="102" t="s">
        <v>59</v>
      </c>
      <c r="F9" s="138" t="s">
        <v>72</v>
      </c>
      <c r="G9" s="139">
        <v>4.57</v>
      </c>
      <c r="H9" s="139">
        <v>4.4</v>
      </c>
      <c r="I9" s="139">
        <v>4.47</v>
      </c>
      <c r="J9" s="139">
        <v>4.62</v>
      </c>
      <c r="K9" s="139">
        <v>4.58</v>
      </c>
      <c r="L9" s="139">
        <v>4.24</v>
      </c>
      <c r="M9" s="140">
        <f t="shared" si="0"/>
        <v>4.62</v>
      </c>
      <c r="N9" s="92" t="s">
        <v>7</v>
      </c>
    </row>
    <row r="10" spans="1:14" s="2" customFormat="1" ht="12.75">
      <c r="A10" s="92" t="s">
        <v>9</v>
      </c>
      <c r="B10" s="132" t="s">
        <v>130</v>
      </c>
      <c r="C10" s="100" t="s">
        <v>131</v>
      </c>
      <c r="D10" s="92" t="s">
        <v>313</v>
      </c>
      <c r="E10" s="95" t="s">
        <v>10</v>
      </c>
      <c r="F10" s="97" t="s">
        <v>12</v>
      </c>
      <c r="G10" s="141" t="s">
        <v>182</v>
      </c>
      <c r="H10" s="139">
        <v>3.94</v>
      </c>
      <c r="I10" s="139">
        <v>4.14</v>
      </c>
      <c r="J10" s="139">
        <v>3.84</v>
      </c>
      <c r="K10" s="139">
        <v>4.12</v>
      </c>
      <c r="L10" s="139">
        <v>3.78</v>
      </c>
      <c r="M10" s="142">
        <f>MAX(G10:I10,J10:L10)</f>
        <v>4.14</v>
      </c>
      <c r="N10" s="40" t="s">
        <v>11</v>
      </c>
    </row>
    <row r="11" spans="1:14" s="2" customFormat="1" ht="12.75">
      <c r="A11" s="92" t="s">
        <v>13</v>
      </c>
      <c r="B11" s="132" t="s">
        <v>270</v>
      </c>
      <c r="C11" s="100" t="s">
        <v>271</v>
      </c>
      <c r="D11" s="92" t="s">
        <v>272</v>
      </c>
      <c r="E11" s="95" t="s">
        <v>59</v>
      </c>
      <c r="F11" s="97" t="s">
        <v>72</v>
      </c>
      <c r="G11" s="139">
        <v>3.9</v>
      </c>
      <c r="H11" s="139" t="s">
        <v>182</v>
      </c>
      <c r="I11" s="139" t="s">
        <v>182</v>
      </c>
      <c r="J11" s="139">
        <v>3.88</v>
      </c>
      <c r="K11" s="139" t="s">
        <v>182</v>
      </c>
      <c r="L11" s="139">
        <v>3.86</v>
      </c>
      <c r="M11" s="140">
        <f>MAX(G11:I11,J11:L11)</f>
        <v>3.9</v>
      </c>
      <c r="N11" s="40" t="s">
        <v>16</v>
      </c>
    </row>
    <row r="12" spans="1:14" s="2" customFormat="1" ht="12.75">
      <c r="A12" s="92" t="s">
        <v>14</v>
      </c>
      <c r="B12" s="132" t="s">
        <v>296</v>
      </c>
      <c r="C12" s="100" t="s">
        <v>297</v>
      </c>
      <c r="D12" s="92" t="s">
        <v>295</v>
      </c>
      <c r="E12" s="95" t="s">
        <v>18</v>
      </c>
      <c r="F12" s="97" t="s">
        <v>27</v>
      </c>
      <c r="G12" s="139" t="s">
        <v>182</v>
      </c>
      <c r="H12" s="139">
        <v>3.61</v>
      </c>
      <c r="I12" s="139" t="s">
        <v>182</v>
      </c>
      <c r="J12" s="139" t="s">
        <v>182</v>
      </c>
      <c r="K12" s="139" t="s">
        <v>182</v>
      </c>
      <c r="L12" s="139">
        <v>3.87</v>
      </c>
      <c r="M12" s="140">
        <f>MAX(G12:I12,J12:L12)</f>
        <v>3.87</v>
      </c>
      <c r="N12" s="40" t="s">
        <v>15</v>
      </c>
    </row>
    <row r="13" spans="1:14" s="2" customFormat="1" ht="12.75">
      <c r="A13" s="92" t="s">
        <v>15</v>
      </c>
      <c r="B13" s="132" t="s">
        <v>32</v>
      </c>
      <c r="C13" s="100" t="s">
        <v>669</v>
      </c>
      <c r="D13" s="92" t="s">
        <v>670</v>
      </c>
      <c r="E13" s="95" t="s">
        <v>18</v>
      </c>
      <c r="F13" s="97" t="s">
        <v>27</v>
      </c>
      <c r="G13" s="139">
        <v>2.64</v>
      </c>
      <c r="H13" s="139">
        <v>3.44</v>
      </c>
      <c r="I13" s="139">
        <v>3.37</v>
      </c>
      <c r="J13" s="139">
        <v>3.35</v>
      </c>
      <c r="K13" s="139" t="s">
        <v>182</v>
      </c>
      <c r="L13" s="139" t="s">
        <v>182</v>
      </c>
      <c r="M13" s="140">
        <f t="shared" si="0"/>
        <v>3.44</v>
      </c>
      <c r="N13" s="40" t="s">
        <v>14</v>
      </c>
    </row>
    <row r="14" spans="1:14" s="2" customFormat="1" ht="12.75">
      <c r="A14" s="92" t="s">
        <v>16</v>
      </c>
      <c r="B14" s="132" t="s">
        <v>675</v>
      </c>
      <c r="C14" s="133" t="s">
        <v>676</v>
      </c>
      <c r="D14" s="92" t="s">
        <v>703</v>
      </c>
      <c r="E14" s="95" t="s">
        <v>18</v>
      </c>
      <c r="F14" s="97" t="s">
        <v>27</v>
      </c>
      <c r="G14" s="128" t="s">
        <v>182</v>
      </c>
      <c r="H14" s="128">
        <v>3.06</v>
      </c>
      <c r="I14" s="128">
        <v>2.87</v>
      </c>
      <c r="J14" s="128">
        <v>2.92</v>
      </c>
      <c r="K14" s="128">
        <v>3.03</v>
      </c>
      <c r="L14" s="128">
        <v>2.88</v>
      </c>
      <c r="M14" s="140">
        <f t="shared" si="0"/>
        <v>3.06</v>
      </c>
      <c r="N14" s="40" t="s">
        <v>13</v>
      </c>
    </row>
    <row r="15" spans="4:14" ht="12.75">
      <c r="D15" s="33"/>
      <c r="E15" s="33"/>
      <c r="G15" s="33"/>
      <c r="H15" s="33"/>
      <c r="I15" s="33"/>
      <c r="J15" s="33"/>
      <c r="K15" s="33"/>
      <c r="L15" s="33"/>
      <c r="M15" s="33"/>
      <c r="N15" s="33"/>
    </row>
    <row r="17" spans="3:5" ht="12.75">
      <c r="C17" s="74"/>
      <c r="D17" s="74"/>
      <c r="E17" s="74"/>
    </row>
  </sheetData>
  <sheetProtection/>
  <mergeCells count="1">
    <mergeCell ref="G6:L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D14"/>
  <sheetViews>
    <sheetView zoomScalePageLayoutView="0" workbookViewId="0" topLeftCell="A1">
      <selection activeCell="A7" sqref="A7:A8"/>
    </sheetView>
  </sheetViews>
  <sheetFormatPr defaultColWidth="9.140625" defaultRowHeight="12.75"/>
  <cols>
    <col min="1" max="1" width="5.28125" style="48" customWidth="1"/>
    <col min="2" max="2" width="5.28125" style="48" hidden="1" customWidth="1"/>
    <col min="3" max="3" width="10.421875" style="48" customWidth="1"/>
    <col min="4" max="4" width="13.28125" style="48" customWidth="1"/>
    <col min="5" max="5" width="9.7109375" style="48" customWidth="1"/>
    <col min="6" max="6" width="9.421875" style="48" customWidth="1"/>
    <col min="7" max="7" width="17.7109375" style="48" customWidth="1"/>
    <col min="8" max="25" width="1.7109375" style="49" customWidth="1"/>
    <col min="26" max="16384" width="9.140625" style="48" customWidth="1"/>
  </cols>
  <sheetData>
    <row r="1" spans="1:30" s="56" customFormat="1" ht="18">
      <c r="A1" s="125" t="s">
        <v>65</v>
      </c>
      <c r="B1" s="127"/>
      <c r="C1" s="126"/>
      <c r="D1" s="126"/>
      <c r="E1" s="126"/>
      <c r="F1" s="126"/>
      <c r="G1" s="126"/>
      <c r="H1" s="12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56" customFormat="1" ht="20.25">
      <c r="A2" s="126" t="s">
        <v>528</v>
      </c>
      <c r="B2" s="127"/>
      <c r="C2" s="126"/>
      <c r="D2" s="126"/>
      <c r="E2" s="125"/>
      <c r="F2" s="126"/>
      <c r="G2" s="126"/>
      <c r="H2" s="123"/>
      <c r="I2" s="59"/>
      <c r="J2" s="59"/>
      <c r="K2" s="59"/>
      <c r="L2" s="60"/>
      <c r="M2" s="60"/>
      <c r="P2" s="58"/>
      <c r="Q2" s="59"/>
      <c r="R2" s="59"/>
      <c r="S2" s="58"/>
      <c r="T2"/>
      <c r="U2"/>
      <c r="V2"/>
      <c r="W2"/>
      <c r="X2"/>
      <c r="Y2"/>
      <c r="Z2"/>
      <c r="AA2"/>
      <c r="AB2"/>
      <c r="AC2"/>
      <c r="AD2"/>
    </row>
    <row r="3" spans="1:8" s="23" customFormat="1" ht="14.25" customHeight="1">
      <c r="A3" s="24"/>
      <c r="B3" s="18"/>
      <c r="C3" s="19"/>
      <c r="D3" s="20"/>
      <c r="E3" s="17"/>
      <c r="F3" s="21"/>
      <c r="G3" s="20"/>
      <c r="H3" s="32"/>
    </row>
    <row r="4" spans="1:27" s="23" customFormat="1" ht="15.75" customHeight="1">
      <c r="A4" s="24"/>
      <c r="B4" s="18"/>
      <c r="D4" s="20"/>
      <c r="E4" s="21"/>
      <c r="F4" s="20" t="s">
        <v>187</v>
      </c>
      <c r="G4" s="20"/>
      <c r="H4" s="20"/>
      <c r="I4" s="20"/>
      <c r="J4" s="20"/>
      <c r="K4" s="20"/>
      <c r="L4" s="20"/>
      <c r="M4" s="20"/>
      <c r="N4" s="20"/>
      <c r="O4" s="20"/>
      <c r="Z4" s="32"/>
      <c r="AA4" s="32" t="s">
        <v>527</v>
      </c>
    </row>
    <row r="5" spans="1:27" s="23" customFormat="1" ht="12.75">
      <c r="A5" s="25" t="s">
        <v>314</v>
      </c>
      <c r="B5" s="18"/>
      <c r="C5" s="17"/>
      <c r="D5" s="17"/>
      <c r="E5" s="21"/>
      <c r="F5" s="20"/>
      <c r="Z5" s="22"/>
      <c r="AA5" s="18" t="s">
        <v>6</v>
      </c>
    </row>
    <row r="6" spans="1:26" s="23" customFormat="1" ht="12.75">
      <c r="A6" s="25"/>
      <c r="B6" s="18"/>
      <c r="C6" s="17"/>
      <c r="D6" s="17"/>
      <c r="E6" s="21"/>
      <c r="F6" s="20"/>
      <c r="H6" s="239" t="s">
        <v>312</v>
      </c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1"/>
      <c r="Z6" s="22"/>
    </row>
    <row r="7" spans="1:27" s="75" customFormat="1" ht="14.25" customHeight="1" thickBot="1">
      <c r="A7" s="207" t="s">
        <v>58</v>
      </c>
      <c r="B7" s="144" t="s">
        <v>88</v>
      </c>
      <c r="C7" s="209" t="s">
        <v>0</v>
      </c>
      <c r="D7" s="211" t="s">
        <v>1</v>
      </c>
      <c r="E7" s="213" t="s">
        <v>76</v>
      </c>
      <c r="F7" s="207" t="s">
        <v>2</v>
      </c>
      <c r="G7" s="207" t="s">
        <v>78</v>
      </c>
      <c r="H7" s="216" t="s">
        <v>97</v>
      </c>
      <c r="I7" s="215"/>
      <c r="J7" s="217"/>
      <c r="K7" s="215" t="s">
        <v>98</v>
      </c>
      <c r="L7" s="215"/>
      <c r="M7" s="217"/>
      <c r="N7" s="215" t="s">
        <v>99</v>
      </c>
      <c r="O7" s="215"/>
      <c r="P7" s="217"/>
      <c r="Q7" s="215" t="s">
        <v>100</v>
      </c>
      <c r="R7" s="215"/>
      <c r="S7" s="217"/>
      <c r="T7" s="215" t="s">
        <v>206</v>
      </c>
      <c r="U7" s="215"/>
      <c r="V7" s="215"/>
      <c r="W7" s="216" t="s">
        <v>388</v>
      </c>
      <c r="X7" s="215"/>
      <c r="Y7" s="217"/>
      <c r="Z7" s="225" t="s">
        <v>89</v>
      </c>
      <c r="AA7" s="207" t="s">
        <v>62</v>
      </c>
    </row>
    <row r="8" spans="1:27" ht="15.75" customHeight="1">
      <c r="A8" s="208"/>
      <c r="B8" s="145"/>
      <c r="C8" s="210"/>
      <c r="D8" s="212"/>
      <c r="E8" s="214"/>
      <c r="F8" s="208"/>
      <c r="G8" s="208"/>
      <c r="H8" s="222"/>
      <c r="I8" s="223"/>
      <c r="J8" s="224"/>
      <c r="K8" s="223"/>
      <c r="L8" s="223"/>
      <c r="M8" s="224"/>
      <c r="N8" s="223"/>
      <c r="O8" s="223"/>
      <c r="P8" s="224"/>
      <c r="Q8" s="223"/>
      <c r="R8" s="223"/>
      <c r="S8" s="224"/>
      <c r="T8" s="223"/>
      <c r="U8" s="223"/>
      <c r="V8" s="223"/>
      <c r="W8" s="222"/>
      <c r="X8" s="223"/>
      <c r="Y8" s="224"/>
      <c r="Z8" s="226"/>
      <c r="AA8" s="208"/>
    </row>
    <row r="9" spans="1:27" s="120" customFormat="1" ht="15.75" customHeight="1">
      <c r="A9" s="227">
        <v>1</v>
      </c>
      <c r="B9" s="104"/>
      <c r="C9" s="229" t="s">
        <v>268</v>
      </c>
      <c r="D9" s="231" t="s">
        <v>318</v>
      </c>
      <c r="E9" s="233" t="s">
        <v>269</v>
      </c>
      <c r="F9" s="220" t="s">
        <v>74</v>
      </c>
      <c r="G9" s="220" t="s">
        <v>75</v>
      </c>
      <c r="H9" s="105" t="s">
        <v>317</v>
      </c>
      <c r="I9" s="106"/>
      <c r="J9" s="107"/>
      <c r="K9" s="106" t="s">
        <v>317</v>
      </c>
      <c r="L9" s="106"/>
      <c r="M9" s="108"/>
      <c r="N9" s="106" t="s">
        <v>317</v>
      </c>
      <c r="O9" s="106"/>
      <c r="P9" s="108"/>
      <c r="Q9" s="106" t="s">
        <v>317</v>
      </c>
      <c r="R9" s="106"/>
      <c r="S9" s="108"/>
      <c r="T9" s="105" t="s">
        <v>317</v>
      </c>
      <c r="U9" s="106"/>
      <c r="V9" s="108"/>
      <c r="W9" s="105" t="s">
        <v>182</v>
      </c>
      <c r="X9" s="106" t="s">
        <v>182</v>
      </c>
      <c r="Y9" s="107" t="s">
        <v>182</v>
      </c>
      <c r="Z9" s="218" t="s">
        <v>206</v>
      </c>
      <c r="AA9" s="237">
        <v>11</v>
      </c>
    </row>
    <row r="10" spans="1:27" s="120" customFormat="1" ht="15.75" customHeight="1">
      <c r="A10" s="228"/>
      <c r="B10" s="109"/>
      <c r="C10" s="230"/>
      <c r="D10" s="232"/>
      <c r="E10" s="234"/>
      <c r="F10" s="221"/>
      <c r="G10" s="221"/>
      <c r="H10" s="110"/>
      <c r="I10" s="111"/>
      <c r="J10" s="108"/>
      <c r="K10" s="111"/>
      <c r="L10" s="111"/>
      <c r="M10" s="108"/>
      <c r="N10" s="111"/>
      <c r="O10" s="111"/>
      <c r="P10" s="108"/>
      <c r="Q10" s="111"/>
      <c r="R10" s="111"/>
      <c r="S10" s="108"/>
      <c r="T10" s="111"/>
      <c r="U10" s="111"/>
      <c r="V10" s="111"/>
      <c r="W10" s="110"/>
      <c r="X10" s="111"/>
      <c r="Y10" s="108"/>
      <c r="Z10" s="219"/>
      <c r="AA10" s="238"/>
    </row>
    <row r="11" spans="1:27" ht="15.75" customHeight="1">
      <c r="A11" s="227">
        <v>2</v>
      </c>
      <c r="B11" s="104"/>
      <c r="C11" s="229" t="s">
        <v>212</v>
      </c>
      <c r="D11" s="231" t="s">
        <v>315</v>
      </c>
      <c r="E11" s="233" t="s">
        <v>316</v>
      </c>
      <c r="F11" s="220" t="s">
        <v>74</v>
      </c>
      <c r="G11" s="220" t="s">
        <v>75</v>
      </c>
      <c r="H11" s="106" t="s">
        <v>317</v>
      </c>
      <c r="I11" s="106"/>
      <c r="J11" s="108"/>
      <c r="K11" s="105" t="s">
        <v>317</v>
      </c>
      <c r="L11" s="106"/>
      <c r="M11" s="107"/>
      <c r="N11" s="110" t="s">
        <v>182</v>
      </c>
      <c r="O11" s="111" t="s">
        <v>317</v>
      </c>
      <c r="P11" s="108"/>
      <c r="Q11" s="111" t="s">
        <v>182</v>
      </c>
      <c r="R11" s="111" t="s">
        <v>317</v>
      </c>
      <c r="S11" s="111"/>
      <c r="T11" s="105" t="s">
        <v>182</v>
      </c>
      <c r="U11" s="106" t="s">
        <v>182</v>
      </c>
      <c r="V11" s="107" t="s">
        <v>182</v>
      </c>
      <c r="W11" s="105"/>
      <c r="X11" s="106"/>
      <c r="Y11" s="108"/>
      <c r="Z11" s="218" t="s">
        <v>100</v>
      </c>
      <c r="AA11" s="235">
        <v>8.5</v>
      </c>
    </row>
    <row r="12" spans="1:27" ht="15.75" customHeight="1">
      <c r="A12" s="228"/>
      <c r="B12" s="109"/>
      <c r="C12" s="230"/>
      <c r="D12" s="232"/>
      <c r="E12" s="234"/>
      <c r="F12" s="221"/>
      <c r="G12" s="221"/>
      <c r="H12" s="110"/>
      <c r="I12" s="111"/>
      <c r="J12" s="108"/>
      <c r="K12" s="111"/>
      <c r="L12" s="111"/>
      <c r="M12" s="108"/>
      <c r="N12" s="111"/>
      <c r="O12" s="111"/>
      <c r="P12" s="108"/>
      <c r="Q12" s="111"/>
      <c r="R12" s="111"/>
      <c r="S12" s="108"/>
      <c r="T12" s="111"/>
      <c r="U12" s="111"/>
      <c r="V12" s="111"/>
      <c r="W12" s="110"/>
      <c r="X12" s="111"/>
      <c r="Y12" s="108"/>
      <c r="Z12" s="219"/>
      <c r="AA12" s="236"/>
    </row>
    <row r="13" spans="1:27" ht="12.75">
      <c r="A13" s="227">
        <v>2</v>
      </c>
      <c r="B13" s="104"/>
      <c r="C13" s="229" t="s">
        <v>300</v>
      </c>
      <c r="D13" s="231" t="s">
        <v>301</v>
      </c>
      <c r="E13" s="233" t="s">
        <v>299</v>
      </c>
      <c r="F13" s="220" t="s">
        <v>59</v>
      </c>
      <c r="G13" s="220" t="s">
        <v>21</v>
      </c>
      <c r="H13" s="105" t="s">
        <v>317</v>
      </c>
      <c r="I13" s="106"/>
      <c r="J13" s="107"/>
      <c r="K13" s="106" t="s">
        <v>317</v>
      </c>
      <c r="L13" s="106"/>
      <c r="M13" s="108"/>
      <c r="N13" s="106" t="s">
        <v>182</v>
      </c>
      <c r="O13" s="106" t="s">
        <v>317</v>
      </c>
      <c r="P13" s="108"/>
      <c r="Q13" s="106" t="s">
        <v>182</v>
      </c>
      <c r="R13" s="106" t="s">
        <v>317</v>
      </c>
      <c r="S13" s="108"/>
      <c r="T13" s="105" t="s">
        <v>182</v>
      </c>
      <c r="U13" s="106" t="s">
        <v>182</v>
      </c>
      <c r="V13" s="108" t="s">
        <v>182</v>
      </c>
      <c r="W13" s="110"/>
      <c r="X13" s="111"/>
      <c r="Y13" s="108"/>
      <c r="Z13" s="218" t="s">
        <v>100</v>
      </c>
      <c r="AA13" s="235">
        <v>8.5</v>
      </c>
    </row>
    <row r="14" spans="1:27" s="120" customFormat="1" ht="15.75" customHeight="1">
      <c r="A14" s="228"/>
      <c r="B14" s="109"/>
      <c r="C14" s="230"/>
      <c r="D14" s="232"/>
      <c r="E14" s="234"/>
      <c r="F14" s="221"/>
      <c r="G14" s="221"/>
      <c r="H14" s="110"/>
      <c r="I14" s="111"/>
      <c r="J14" s="108"/>
      <c r="K14" s="111"/>
      <c r="L14" s="111"/>
      <c r="M14" s="108"/>
      <c r="N14" s="111"/>
      <c r="O14" s="111"/>
      <c r="P14" s="108"/>
      <c r="Q14" s="111"/>
      <c r="R14" s="111"/>
      <c r="S14" s="108"/>
      <c r="T14" s="111"/>
      <c r="U14" s="111"/>
      <c r="V14" s="111"/>
      <c r="W14" s="110"/>
      <c r="X14" s="111"/>
      <c r="Y14" s="108"/>
      <c r="Z14" s="219"/>
      <c r="AA14" s="236"/>
    </row>
    <row r="15" s="120" customFormat="1" ht="15.75" customHeight="1"/>
    <row r="16" s="120" customFormat="1" ht="15.75" customHeight="1"/>
    <row r="17" s="120" customFormat="1" ht="15.75" customHeight="1"/>
    <row r="18" s="120" customFormat="1" ht="15.75" customHeight="1"/>
  </sheetData>
  <sheetProtection/>
  <mergeCells count="45">
    <mergeCell ref="C13:C14"/>
    <mergeCell ref="D13:D14"/>
    <mergeCell ref="E13:E14"/>
    <mergeCell ref="F13:F14"/>
    <mergeCell ref="G13:G14"/>
    <mergeCell ref="H6:Y6"/>
    <mergeCell ref="G11:G12"/>
    <mergeCell ref="N7:P7"/>
    <mergeCell ref="Q7:S7"/>
    <mergeCell ref="Z13:Z14"/>
    <mergeCell ref="AA13:AA14"/>
    <mergeCell ref="A13:A14"/>
    <mergeCell ref="C9:C10"/>
    <mergeCell ref="D9:D10"/>
    <mergeCell ref="E9:E10"/>
    <mergeCell ref="Z9:Z10"/>
    <mergeCell ref="AA9:AA10"/>
    <mergeCell ref="A9:A10"/>
    <mergeCell ref="AA11:AA12"/>
    <mergeCell ref="A11:A12"/>
    <mergeCell ref="C11:C12"/>
    <mergeCell ref="D11:D12"/>
    <mergeCell ref="E11:E12"/>
    <mergeCell ref="F9:F10"/>
    <mergeCell ref="F11:F12"/>
    <mergeCell ref="Z11:Z12"/>
    <mergeCell ref="G9:G10"/>
    <mergeCell ref="AA7:AA8"/>
    <mergeCell ref="H8:J8"/>
    <mergeCell ref="K8:M8"/>
    <mergeCell ref="N8:P8"/>
    <mergeCell ref="Q8:S8"/>
    <mergeCell ref="T8:V8"/>
    <mergeCell ref="W8:Y8"/>
    <mergeCell ref="Z7:Z8"/>
    <mergeCell ref="A7:A8"/>
    <mergeCell ref="C7:C8"/>
    <mergeCell ref="D7:D8"/>
    <mergeCell ref="E7:E8"/>
    <mergeCell ref="T7:V7"/>
    <mergeCell ref="W7:Y7"/>
    <mergeCell ref="F7:F8"/>
    <mergeCell ref="G7:G8"/>
    <mergeCell ref="H7:J7"/>
    <mergeCell ref="K7:M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D15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8515625" style="17" customWidth="1"/>
    <col min="2" max="2" width="10.8515625" style="18" customWidth="1"/>
    <col min="3" max="3" width="16.140625" style="19" customWidth="1"/>
    <col min="4" max="4" width="9.421875" style="20" customWidth="1"/>
    <col min="5" max="5" width="9.7109375" style="17" customWidth="1"/>
    <col min="6" max="6" width="21.8515625" style="43" customWidth="1"/>
    <col min="7" max="12" width="5.7109375" style="37" customWidth="1"/>
    <col min="13" max="14" width="10.140625" style="39" customWidth="1"/>
    <col min="15" max="16384" width="9.140625" style="23" customWidth="1"/>
  </cols>
  <sheetData>
    <row r="1" spans="1:30" s="56" customFormat="1" ht="18">
      <c r="A1" s="125" t="s">
        <v>65</v>
      </c>
      <c r="B1" s="127"/>
      <c r="C1" s="126"/>
      <c r="D1" s="126"/>
      <c r="E1" s="126"/>
      <c r="F1" s="126"/>
      <c r="G1" s="126"/>
      <c r="H1" s="12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56" customFormat="1" ht="20.25">
      <c r="A2" s="126" t="s">
        <v>528</v>
      </c>
      <c r="B2" s="127"/>
      <c r="C2" s="126"/>
      <c r="D2" s="126"/>
      <c r="E2" s="125"/>
      <c r="F2" s="126"/>
      <c r="G2" s="126"/>
      <c r="H2" s="123"/>
      <c r="I2" s="59"/>
      <c r="J2" s="59"/>
      <c r="K2" s="59"/>
      <c r="L2" s="60"/>
      <c r="M2" s="60"/>
      <c r="P2" s="58"/>
      <c r="Q2" s="59"/>
      <c r="R2" s="59"/>
      <c r="S2" s="58"/>
      <c r="T2"/>
      <c r="U2"/>
      <c r="V2"/>
      <c r="W2"/>
      <c r="X2"/>
      <c r="Y2"/>
      <c r="Z2"/>
      <c r="AA2"/>
      <c r="AB2"/>
      <c r="AC2"/>
      <c r="AD2"/>
    </row>
    <row r="3" spans="1:14" ht="14.25" customHeight="1">
      <c r="A3" s="24"/>
      <c r="F3" s="21"/>
      <c r="G3" s="20"/>
      <c r="H3" s="32"/>
      <c r="I3" s="23"/>
      <c r="J3" s="23"/>
      <c r="K3" s="23"/>
      <c r="L3" s="23"/>
      <c r="M3" s="23"/>
      <c r="N3" s="23"/>
    </row>
    <row r="4" spans="1:14" ht="15.75" customHeight="1">
      <c r="A4" s="24"/>
      <c r="C4" s="23"/>
      <c r="D4" s="19"/>
      <c r="E4" s="20" t="s">
        <v>319</v>
      </c>
      <c r="F4" s="20"/>
      <c r="G4" s="23"/>
      <c r="H4" s="42"/>
      <c r="I4" s="23"/>
      <c r="J4" s="23"/>
      <c r="K4" s="23"/>
      <c r="L4" s="23"/>
      <c r="M4" s="20"/>
      <c r="N4" s="32"/>
    </row>
    <row r="5" spans="1:14" ht="18.75">
      <c r="A5" s="146"/>
      <c r="B5" s="32"/>
      <c r="C5" s="22"/>
      <c r="D5" s="41" t="s">
        <v>749</v>
      </c>
      <c r="E5" s="42"/>
      <c r="F5" s="42"/>
      <c r="G5" s="22"/>
      <c r="H5" s="42"/>
      <c r="I5" s="22"/>
      <c r="J5" s="22"/>
      <c r="K5" s="22"/>
      <c r="L5" s="22"/>
      <c r="M5" s="42"/>
      <c r="N5" s="32" t="s">
        <v>527</v>
      </c>
    </row>
    <row r="6" spans="1:14" ht="12.75">
      <c r="A6" s="25" t="s">
        <v>320</v>
      </c>
      <c r="C6" s="20"/>
      <c r="D6" s="17"/>
      <c r="F6" s="21"/>
      <c r="G6" s="66"/>
      <c r="H6" s="67"/>
      <c r="I6" s="53"/>
      <c r="J6" s="53"/>
      <c r="K6" s="53"/>
      <c r="L6" s="53"/>
      <c r="M6" s="147"/>
      <c r="N6" s="18" t="s">
        <v>6</v>
      </c>
    </row>
    <row r="7" spans="1:14" s="44" customFormat="1" ht="14.25">
      <c r="A7" s="17"/>
      <c r="B7" s="18"/>
      <c r="C7" s="19"/>
      <c r="D7" s="20"/>
      <c r="E7" s="17"/>
      <c r="F7" s="148"/>
      <c r="G7" s="65"/>
      <c r="H7" s="65"/>
      <c r="I7" s="65" t="s">
        <v>321</v>
      </c>
      <c r="J7" s="65"/>
      <c r="K7" s="65"/>
      <c r="L7" s="40"/>
      <c r="M7" s="147"/>
      <c r="N7" s="147"/>
    </row>
    <row r="8" spans="1:14" s="45" customFormat="1" ht="15">
      <c r="A8" s="26" t="s">
        <v>58</v>
      </c>
      <c r="B8" s="64" t="s">
        <v>0</v>
      </c>
      <c r="C8" s="28" t="s">
        <v>1</v>
      </c>
      <c r="D8" s="29" t="s">
        <v>60</v>
      </c>
      <c r="E8" s="26" t="s">
        <v>77</v>
      </c>
      <c r="F8" s="149" t="s">
        <v>63</v>
      </c>
      <c r="G8" s="68" t="s">
        <v>3</v>
      </c>
      <c r="H8" s="68" t="s">
        <v>5</v>
      </c>
      <c r="I8" s="68" t="s">
        <v>9</v>
      </c>
      <c r="J8" s="68" t="s">
        <v>13</v>
      </c>
      <c r="K8" s="68" t="s">
        <v>14</v>
      </c>
      <c r="L8" s="150" t="s">
        <v>15</v>
      </c>
      <c r="M8" s="68" t="s">
        <v>79</v>
      </c>
      <c r="N8" s="150" t="s">
        <v>62</v>
      </c>
    </row>
    <row r="9" spans="1:14" s="45" customFormat="1" ht="15">
      <c r="A9" s="115" t="s">
        <v>3</v>
      </c>
      <c r="B9" s="132" t="s">
        <v>212</v>
      </c>
      <c r="C9" s="133" t="s">
        <v>315</v>
      </c>
      <c r="D9" s="97" t="s">
        <v>316</v>
      </c>
      <c r="E9" s="116" t="s">
        <v>74</v>
      </c>
      <c r="F9" s="151" t="s">
        <v>75</v>
      </c>
      <c r="G9" s="139">
        <v>10.67</v>
      </c>
      <c r="H9" s="139">
        <v>10.76</v>
      </c>
      <c r="I9" s="139">
        <v>10.9</v>
      </c>
      <c r="J9" s="139">
        <v>12.03</v>
      </c>
      <c r="K9" s="139">
        <v>11.87</v>
      </c>
      <c r="L9" s="139">
        <v>10.8</v>
      </c>
      <c r="M9" s="202">
        <f>MAX(G9:I9,J9:L9)</f>
        <v>12.03</v>
      </c>
      <c r="N9" s="40" t="s">
        <v>4</v>
      </c>
    </row>
    <row r="10" spans="1:14" s="45" customFormat="1" ht="15">
      <c r="A10" s="115" t="s">
        <v>5</v>
      </c>
      <c r="B10" s="132" t="s">
        <v>325</v>
      </c>
      <c r="C10" s="133" t="s">
        <v>723</v>
      </c>
      <c r="D10" s="97" t="s">
        <v>326</v>
      </c>
      <c r="E10" s="116" t="s">
        <v>23</v>
      </c>
      <c r="F10" s="151" t="s">
        <v>82</v>
      </c>
      <c r="G10" s="139">
        <v>10.63</v>
      </c>
      <c r="H10" s="139">
        <v>10.22</v>
      </c>
      <c r="I10" s="139">
        <v>11.06</v>
      </c>
      <c r="J10" s="139">
        <v>10</v>
      </c>
      <c r="K10" s="139" t="s">
        <v>182</v>
      </c>
      <c r="L10" s="139">
        <v>10.34</v>
      </c>
      <c r="M10" s="140">
        <f>MAX(G10:I10,J10:L10)</f>
        <v>11.06</v>
      </c>
      <c r="N10" s="40" t="s">
        <v>7</v>
      </c>
    </row>
    <row r="11" spans="1:14" s="45" customFormat="1" ht="15">
      <c r="A11" s="112" t="s">
        <v>9</v>
      </c>
      <c r="B11" s="143" t="s">
        <v>322</v>
      </c>
      <c r="C11" s="154" t="s">
        <v>323</v>
      </c>
      <c r="D11" s="152" t="s">
        <v>324</v>
      </c>
      <c r="E11" s="114" t="s">
        <v>18</v>
      </c>
      <c r="F11" s="153" t="s">
        <v>27</v>
      </c>
      <c r="G11" s="139" t="s">
        <v>182</v>
      </c>
      <c r="H11" s="139">
        <v>8.84</v>
      </c>
      <c r="I11" s="139">
        <v>7.84</v>
      </c>
      <c r="J11" s="139">
        <v>8.44</v>
      </c>
      <c r="K11" s="139">
        <v>8.71</v>
      </c>
      <c r="L11" s="139">
        <v>8.84</v>
      </c>
      <c r="M11" s="140">
        <f>MAX(G11:I11,J11:L11)</f>
        <v>8.84</v>
      </c>
      <c r="N11" s="98" t="s">
        <v>11</v>
      </c>
    </row>
    <row r="12" spans="1:14" s="45" customFormat="1" ht="15">
      <c r="A12" s="112" t="s">
        <v>13</v>
      </c>
      <c r="B12" s="143" t="s">
        <v>212</v>
      </c>
      <c r="C12" s="154" t="s">
        <v>709</v>
      </c>
      <c r="D12" s="152" t="s">
        <v>710</v>
      </c>
      <c r="E12" s="102" t="s">
        <v>74</v>
      </c>
      <c r="F12" s="152" t="s">
        <v>75</v>
      </c>
      <c r="G12" s="139">
        <v>6.24</v>
      </c>
      <c r="H12" s="139">
        <v>6.47</v>
      </c>
      <c r="I12" s="139">
        <v>7.32</v>
      </c>
      <c r="J12" s="139" t="s">
        <v>182</v>
      </c>
      <c r="K12" s="139">
        <v>7.13</v>
      </c>
      <c r="L12" s="139">
        <v>6.02</v>
      </c>
      <c r="M12" s="140">
        <f>MAX(G12:I12,J12:L12)</f>
        <v>7.32</v>
      </c>
      <c r="N12" s="98" t="s">
        <v>16</v>
      </c>
    </row>
    <row r="13" spans="7:14" ht="12.75">
      <c r="G13" s="3"/>
      <c r="H13" s="3"/>
      <c r="I13" s="3"/>
      <c r="J13" s="23"/>
      <c r="K13" s="23"/>
      <c r="L13" s="23"/>
      <c r="M13" s="3"/>
      <c r="N13"/>
    </row>
    <row r="14" spans="7:14" ht="12.75">
      <c r="G14" s="3"/>
      <c r="H14" s="3"/>
      <c r="I14" s="3"/>
      <c r="J14" s="23"/>
      <c r="K14" s="23"/>
      <c r="L14" s="23"/>
      <c r="M14" s="3"/>
      <c r="N14"/>
    </row>
    <row r="15" spans="7:14" ht="12.75">
      <c r="G15" s="3"/>
      <c r="H15" s="3"/>
      <c r="I15" s="3"/>
      <c r="J15" s="23"/>
      <c r="K15" s="23"/>
      <c r="L15" s="23"/>
      <c r="M15" s="3"/>
      <c r="N15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C14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8515625" style="17" customWidth="1"/>
    <col min="2" max="2" width="10.8515625" style="18" customWidth="1"/>
    <col min="3" max="3" width="16.140625" style="19" customWidth="1"/>
    <col min="4" max="4" width="9.421875" style="20" customWidth="1"/>
    <col min="5" max="5" width="9.7109375" style="17" customWidth="1"/>
    <col min="6" max="6" width="21.8515625" style="43" customWidth="1"/>
    <col min="7" max="12" width="5.7109375" style="37" customWidth="1"/>
    <col min="13" max="13" width="10.140625" style="39" customWidth="1"/>
    <col min="14" max="16384" width="9.140625" style="23" customWidth="1"/>
  </cols>
  <sheetData>
    <row r="1" spans="1:29" s="56" customFormat="1" ht="18">
      <c r="A1" s="125" t="s">
        <v>65</v>
      </c>
      <c r="B1" s="127"/>
      <c r="C1" s="126"/>
      <c r="D1" s="126"/>
      <c r="E1" s="126"/>
      <c r="F1" s="126"/>
      <c r="G1" s="126"/>
      <c r="H1" s="12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:29" s="56" customFormat="1" ht="20.25">
      <c r="A2" s="126" t="s">
        <v>528</v>
      </c>
      <c r="B2" s="127"/>
      <c r="C2" s="126"/>
      <c r="D2" s="126"/>
      <c r="E2" s="125"/>
      <c r="F2" s="126"/>
      <c r="G2" s="126"/>
      <c r="H2" s="123"/>
      <c r="I2" s="59"/>
      <c r="J2" s="59"/>
      <c r="K2" s="59"/>
      <c r="L2" s="60"/>
      <c r="M2" s="60"/>
      <c r="O2" s="58"/>
      <c r="P2" s="59"/>
      <c r="Q2" s="59"/>
      <c r="R2" s="58"/>
      <c r="S2"/>
      <c r="T2"/>
      <c r="U2"/>
      <c r="V2"/>
      <c r="W2"/>
      <c r="X2"/>
      <c r="Y2"/>
      <c r="Z2"/>
      <c r="AA2"/>
      <c r="AB2"/>
      <c r="AC2"/>
    </row>
    <row r="3" spans="1:13" ht="14.25" customHeight="1">
      <c r="A3" s="24"/>
      <c r="F3" s="21"/>
      <c r="G3" s="20"/>
      <c r="H3" s="32"/>
      <c r="I3" s="23"/>
      <c r="J3" s="23"/>
      <c r="K3" s="23"/>
      <c r="L3" s="23"/>
      <c r="M3" s="23"/>
    </row>
    <row r="4" spans="1:13" ht="15.75" customHeight="1">
      <c r="A4" s="24"/>
      <c r="C4" s="200"/>
      <c r="D4" s="19"/>
      <c r="E4" s="201"/>
      <c r="F4" s="20"/>
      <c r="G4" s="23"/>
      <c r="H4" s="42"/>
      <c r="I4" s="23"/>
      <c r="J4" s="23"/>
      <c r="K4" s="23"/>
      <c r="L4" s="23"/>
      <c r="M4" s="20"/>
    </row>
    <row r="5" spans="1:13" ht="18.75">
      <c r="A5" s="24"/>
      <c r="C5" s="119" t="s">
        <v>748</v>
      </c>
      <c r="E5" s="23"/>
      <c r="F5" s="20"/>
      <c r="H5" s="23"/>
      <c r="I5" s="23"/>
      <c r="J5" s="23"/>
      <c r="K5" s="23"/>
      <c r="L5" s="23"/>
      <c r="M5" s="32" t="s">
        <v>527</v>
      </c>
    </row>
    <row r="6" spans="1:13" ht="12.75">
      <c r="A6" s="25" t="s">
        <v>725</v>
      </c>
      <c r="C6" s="20"/>
      <c r="D6" s="17"/>
      <c r="F6" s="20"/>
      <c r="G6" s="21"/>
      <c r="H6" s="23"/>
      <c r="I6" s="22"/>
      <c r="J6" s="23"/>
      <c r="K6" s="23"/>
      <c r="L6" s="23"/>
      <c r="M6" s="20" t="s">
        <v>6</v>
      </c>
    </row>
    <row r="7" spans="1:12" s="44" customFormat="1" ht="14.25">
      <c r="A7" s="17"/>
      <c r="B7" s="18"/>
      <c r="C7" s="19"/>
      <c r="D7" s="20"/>
      <c r="E7" s="17"/>
      <c r="F7" s="148"/>
      <c r="G7" s="173"/>
      <c r="H7" s="174"/>
      <c r="I7" s="174" t="s">
        <v>321</v>
      </c>
      <c r="J7" s="174"/>
      <c r="K7" s="174"/>
      <c r="L7" s="40"/>
    </row>
    <row r="8" spans="1:13" s="45" customFormat="1" ht="15">
      <c r="A8" s="26" t="s">
        <v>58</v>
      </c>
      <c r="B8" s="64" t="s">
        <v>0</v>
      </c>
      <c r="C8" s="28" t="s">
        <v>1</v>
      </c>
      <c r="D8" s="29" t="s">
        <v>60</v>
      </c>
      <c r="E8" s="26" t="s">
        <v>77</v>
      </c>
      <c r="F8" s="149" t="s">
        <v>63</v>
      </c>
      <c r="G8" s="68" t="s">
        <v>3</v>
      </c>
      <c r="H8" s="68" t="s">
        <v>5</v>
      </c>
      <c r="I8" s="68" t="s">
        <v>9</v>
      </c>
      <c r="J8" s="68" t="s">
        <v>13</v>
      </c>
      <c r="K8" s="68" t="s">
        <v>14</v>
      </c>
      <c r="L8" s="150" t="s">
        <v>15</v>
      </c>
      <c r="M8" s="68" t="s">
        <v>79</v>
      </c>
    </row>
    <row r="9" spans="1:13" s="45" customFormat="1" ht="15">
      <c r="A9" s="112" t="s">
        <v>3</v>
      </c>
      <c r="B9" s="143" t="s">
        <v>322</v>
      </c>
      <c r="C9" s="154" t="s">
        <v>323</v>
      </c>
      <c r="D9" s="152" t="s">
        <v>324</v>
      </c>
      <c r="E9" s="114" t="s">
        <v>18</v>
      </c>
      <c r="F9" s="153" t="s">
        <v>27</v>
      </c>
      <c r="G9" s="139" t="s">
        <v>182</v>
      </c>
      <c r="H9" s="139" t="s">
        <v>182</v>
      </c>
      <c r="I9" s="139">
        <v>43.95</v>
      </c>
      <c r="J9" s="139">
        <v>44.85</v>
      </c>
      <c r="K9" s="139" t="s">
        <v>182</v>
      </c>
      <c r="L9" s="139" t="s">
        <v>182</v>
      </c>
      <c r="M9" s="140">
        <f>MAX(G9:I9,J9:L9)</f>
        <v>44.85</v>
      </c>
    </row>
    <row r="10" spans="1:13" s="45" customFormat="1" ht="15">
      <c r="A10" s="112" t="s">
        <v>5</v>
      </c>
      <c r="B10" s="143" t="s">
        <v>83</v>
      </c>
      <c r="C10" s="154" t="s">
        <v>294</v>
      </c>
      <c r="D10" s="152" t="s">
        <v>658</v>
      </c>
      <c r="E10" s="114" t="s">
        <v>6</v>
      </c>
      <c r="F10" s="153" t="s">
        <v>57</v>
      </c>
      <c r="G10" s="139" t="s">
        <v>182</v>
      </c>
      <c r="H10" s="139" t="s">
        <v>182</v>
      </c>
      <c r="I10" s="139">
        <v>39.2</v>
      </c>
      <c r="J10" s="139" t="s">
        <v>182</v>
      </c>
      <c r="K10" s="139">
        <v>33.32</v>
      </c>
      <c r="L10" s="139" t="s">
        <v>182</v>
      </c>
      <c r="M10" s="140">
        <f>MAX(G10:I10,J10:L10)</f>
        <v>39.2</v>
      </c>
    </row>
    <row r="11" spans="1:13" s="45" customFormat="1" ht="15">
      <c r="A11" s="112" t="s">
        <v>9</v>
      </c>
      <c r="B11" s="143" t="s">
        <v>268</v>
      </c>
      <c r="C11" s="154" t="s">
        <v>318</v>
      </c>
      <c r="D11" s="152" t="s">
        <v>269</v>
      </c>
      <c r="E11" s="114" t="s">
        <v>74</v>
      </c>
      <c r="F11" s="153" t="s">
        <v>75</v>
      </c>
      <c r="G11" s="139" t="s">
        <v>182</v>
      </c>
      <c r="H11" s="139" t="s">
        <v>182</v>
      </c>
      <c r="I11" s="139">
        <v>37.02</v>
      </c>
      <c r="J11" s="139">
        <v>38.06</v>
      </c>
      <c r="K11" s="139" t="s">
        <v>182</v>
      </c>
      <c r="L11" s="139" t="s">
        <v>182</v>
      </c>
      <c r="M11" s="140">
        <f>MAX(G11:I11,J11:L11)</f>
        <v>38.06</v>
      </c>
    </row>
    <row r="12" spans="1:13" s="45" customFormat="1" ht="15">
      <c r="A12" s="115" t="s">
        <v>13</v>
      </c>
      <c r="B12" s="132" t="s">
        <v>212</v>
      </c>
      <c r="C12" s="133" t="s">
        <v>315</v>
      </c>
      <c r="D12" s="97" t="s">
        <v>316</v>
      </c>
      <c r="E12" s="116" t="s">
        <v>74</v>
      </c>
      <c r="F12" s="151" t="s">
        <v>75</v>
      </c>
      <c r="G12" s="139" t="s">
        <v>182</v>
      </c>
      <c r="H12" s="139">
        <v>36.1</v>
      </c>
      <c r="I12" s="139" t="s">
        <v>182</v>
      </c>
      <c r="J12" s="139">
        <v>36.15</v>
      </c>
      <c r="K12" s="139" t="s">
        <v>182</v>
      </c>
      <c r="L12" s="139" t="s">
        <v>182</v>
      </c>
      <c r="M12" s="140">
        <f>MAX(G12:I12,J12:L12)</f>
        <v>36.15</v>
      </c>
    </row>
    <row r="13" spans="1:13" s="45" customFormat="1" ht="15">
      <c r="A13" s="115" t="s">
        <v>14</v>
      </c>
      <c r="B13" s="132" t="s">
        <v>325</v>
      </c>
      <c r="C13" s="133" t="s">
        <v>723</v>
      </c>
      <c r="D13" s="97" t="s">
        <v>326</v>
      </c>
      <c r="E13" s="116" t="s">
        <v>23</v>
      </c>
      <c r="F13" s="151" t="s">
        <v>82</v>
      </c>
      <c r="G13" s="139" t="s">
        <v>182</v>
      </c>
      <c r="H13" s="139" t="s">
        <v>182</v>
      </c>
      <c r="I13" s="139">
        <v>31.02</v>
      </c>
      <c r="J13" s="139" t="s">
        <v>182</v>
      </c>
      <c r="K13" s="139">
        <v>32.17</v>
      </c>
      <c r="L13" s="139"/>
      <c r="M13" s="140">
        <f>MAX(G13:I13,J13:L13)</f>
        <v>32.17</v>
      </c>
    </row>
    <row r="14" spans="7:13" ht="12.75">
      <c r="G14" s="3"/>
      <c r="H14" s="3"/>
      <c r="I14" s="3"/>
      <c r="J14" s="23"/>
      <c r="K14" s="23"/>
      <c r="L14" s="23"/>
      <c r="M14" s="3"/>
    </row>
  </sheetData>
  <sheetProtection/>
  <printOptions/>
  <pageMargins left="0.7480314960629921" right="0.7480314960629921" top="0.984251968503937" bottom="0.98425196850393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Zaliems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Remigijus</dc:creator>
  <cp:keywords/>
  <dc:description/>
  <cp:lastModifiedBy>Steponas</cp:lastModifiedBy>
  <cp:lastPrinted>2012-06-17T11:41:02Z</cp:lastPrinted>
  <dcterms:created xsi:type="dcterms:W3CDTF">2005-11-19T19:26:54Z</dcterms:created>
  <dcterms:modified xsi:type="dcterms:W3CDTF">2012-06-17T19:28:51Z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