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210" tabRatio="500" activeTab="0"/>
  </bookViews>
  <sheets>
    <sheet name="jaunutės, jaunės" sheetId="1" r:id="rId1"/>
    <sheet name="jaunučiai , jauniai" sheetId="2" r:id="rId2"/>
  </sheets>
  <definedNames/>
  <calcPr fullCalcOnLoad="1"/>
</workbook>
</file>

<file path=xl/sharedStrings.xml><?xml version="1.0" encoding="utf-8"?>
<sst xmlns="http://schemas.openxmlformats.org/spreadsheetml/2006/main" count="121" uniqueCount="70">
  <si>
    <t>Klaipėda</t>
  </si>
  <si>
    <t>vieta</t>
  </si>
  <si>
    <t>Vardas</t>
  </si>
  <si>
    <t>Pavardė</t>
  </si>
  <si>
    <t>g.data</t>
  </si>
  <si>
    <t>komanda</t>
  </si>
  <si>
    <t>tolis</t>
  </si>
  <si>
    <t>rutulys</t>
  </si>
  <si>
    <t>viso</t>
  </si>
  <si>
    <t>Treneris</t>
  </si>
  <si>
    <t>3 kg</t>
  </si>
  <si>
    <t>Klaipėda</t>
  </si>
  <si>
    <t>A.Šilauskas</t>
  </si>
  <si>
    <t>L.Milikauskaitė</t>
  </si>
  <si>
    <t>Klaipėda</t>
  </si>
  <si>
    <t>O.Grybauskienė</t>
  </si>
  <si>
    <t>V.Baronienė</t>
  </si>
  <si>
    <t>V.Baronienė</t>
  </si>
  <si>
    <t>4 kg</t>
  </si>
  <si>
    <t>Klaipėda</t>
  </si>
  <si>
    <t>Varžybų vyr.  teisėjas A.Šilauskas</t>
  </si>
  <si>
    <t>G.data</t>
  </si>
  <si>
    <t>A.Vilčinskienė R.Adomaitienė</t>
  </si>
  <si>
    <t>5 kg</t>
  </si>
  <si>
    <t>Klaipėdos m. 4-kovės varžybos</t>
  </si>
  <si>
    <t>2017.11.09, Klaipėdos lengvosios atletikos maniežas</t>
  </si>
  <si>
    <t>60 b/b</t>
  </si>
  <si>
    <t>jaunutės</t>
  </si>
  <si>
    <t>jaunės</t>
  </si>
  <si>
    <t>aukštis</t>
  </si>
  <si>
    <t>Greta</t>
  </si>
  <si>
    <t>Remeikytė</t>
  </si>
  <si>
    <t>Martyna</t>
  </si>
  <si>
    <t>Kozlovaitė</t>
  </si>
  <si>
    <t>K.Kozlovienė</t>
  </si>
  <si>
    <t>Simona</t>
  </si>
  <si>
    <t>Milerytė</t>
  </si>
  <si>
    <t>A.Šilauskas</t>
  </si>
  <si>
    <t>Aistė</t>
  </si>
  <si>
    <t>Nemcevičiūtė</t>
  </si>
  <si>
    <t>Satera</t>
  </si>
  <si>
    <t>Balčaitytė</t>
  </si>
  <si>
    <t>Gabrielė</t>
  </si>
  <si>
    <t>Stuopelytė</t>
  </si>
  <si>
    <t>0,76-7,75</t>
  </si>
  <si>
    <t>0,76-8,25</t>
  </si>
  <si>
    <t>Vera</t>
  </si>
  <si>
    <t>Antonova</t>
  </si>
  <si>
    <t>Karina</t>
  </si>
  <si>
    <t>Jasadavičiūtė</t>
  </si>
  <si>
    <t>Aurėja</t>
  </si>
  <si>
    <t>Vaičekauskaitė</t>
  </si>
  <si>
    <t>Galdikaitė</t>
  </si>
  <si>
    <t>Gintarė</t>
  </si>
  <si>
    <t>Lapinskaitė</t>
  </si>
  <si>
    <t>V.Baronienė</t>
  </si>
  <si>
    <t>Laurynas</t>
  </si>
  <si>
    <t>Opulskis</t>
  </si>
  <si>
    <t>E.Norvilas</t>
  </si>
  <si>
    <t>Markauskas</t>
  </si>
  <si>
    <t>jaunučiai</t>
  </si>
  <si>
    <t>jauniai</t>
  </si>
  <si>
    <t>8,84-8,25</t>
  </si>
  <si>
    <t>0,91-8,80</t>
  </si>
  <si>
    <t>Nedas</t>
  </si>
  <si>
    <t>1.55</t>
  </si>
  <si>
    <t>Jonas</t>
  </si>
  <si>
    <t>Kenstavičius</t>
  </si>
  <si>
    <t>1.35</t>
  </si>
  <si>
    <t>1.30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</si>
</sst>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yyyy\-mm\-dd;@"/>
    <numFmt numFmtId="181" formatCode="m:ss.00"/>
  </numFmts>
  <fonts count="5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0"/>
    </font>
    <font>
      <b/>
      <sz val="10"/>
      <name val="Times New Roman"/>
      <family val="1"/>
    </font>
    <font>
      <i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0"/>
      <color indexed="9"/>
      <name val="Times New Roman"/>
      <family val="1"/>
    </font>
    <font>
      <sz val="11"/>
      <color indexed="9"/>
      <name val="Times New Roman"/>
      <family val="0"/>
    </font>
    <font>
      <u val="single"/>
      <sz val="11"/>
      <name val="Times New Roman"/>
      <family val="0"/>
    </font>
    <font>
      <b/>
      <sz val="10"/>
      <color indexed="8"/>
      <name val="Times New Roman"/>
      <family val="1"/>
    </font>
    <font>
      <i/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61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0" xfId="57" applyFont="1" applyBorder="1" applyAlignment="1">
      <alignment horizontal="right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right" vertical="center"/>
      <protection/>
    </xf>
    <xf numFmtId="0" fontId="8" fillId="0" borderId="1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right" vertical="center"/>
      <protection/>
    </xf>
    <xf numFmtId="0" fontId="9" fillId="0" borderId="0" xfId="57" applyFont="1" applyBorder="1" applyAlignment="1">
      <alignment horizontal="right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180" fontId="6" fillId="0" borderId="10" xfId="57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2" fontId="14" fillId="0" borderId="10" xfId="57" applyNumberFormat="1" applyFont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180" fontId="6" fillId="0" borderId="0" xfId="57" applyNumberFormat="1" applyFont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right" vertical="center"/>
      <protection/>
    </xf>
    <xf numFmtId="0" fontId="9" fillId="0" borderId="11" xfId="57" applyFont="1" applyBorder="1" applyAlignment="1">
      <alignment horizontal="right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right" vertical="center"/>
      <protection/>
    </xf>
    <xf numFmtId="180" fontId="6" fillId="0" borderId="11" xfId="57" applyNumberFormat="1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center" vertical="center"/>
    </xf>
    <xf numFmtId="0" fontId="13" fillId="0" borderId="11" xfId="57" applyFont="1" applyFill="1" applyBorder="1" applyAlignment="1">
      <alignment horizontal="center" vertical="center"/>
      <protection/>
    </xf>
    <xf numFmtId="0" fontId="16" fillId="0" borderId="0" xfId="57" applyFont="1" applyBorder="1" applyAlignment="1">
      <alignment horizontal="right" vertical="center"/>
      <protection/>
    </xf>
    <xf numFmtId="0" fontId="15" fillId="0" borderId="0" xfId="0" applyFont="1" applyBorder="1" applyAlignment="1">
      <alignment horizontal="center" vertical="center"/>
    </xf>
    <xf numFmtId="181" fontId="1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57" applyFont="1" applyBorder="1" applyAlignment="1">
      <alignment horizontal="right" vertical="center"/>
      <protection/>
    </xf>
    <xf numFmtId="0" fontId="9" fillId="0" borderId="0" xfId="57" applyFont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49" fontId="11" fillId="0" borderId="0" xfId="57" applyNumberFormat="1" applyFont="1" applyBorder="1" applyAlignment="1">
      <alignment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10" fillId="0" borderId="10" xfId="57" applyFont="1" applyBorder="1" applyAlignment="1">
      <alignment horizontal="right" vertical="center"/>
      <protection/>
    </xf>
    <xf numFmtId="0" fontId="11" fillId="0" borderId="10" xfId="57" applyFont="1" applyBorder="1" applyAlignment="1">
      <alignment horizontal="left" vertical="center"/>
      <protection/>
    </xf>
    <xf numFmtId="0" fontId="9" fillId="0" borderId="11" xfId="57" applyFont="1" applyBorder="1" applyAlignment="1">
      <alignment horizontal="right" vertical="center"/>
      <protection/>
    </xf>
    <xf numFmtId="49" fontId="19" fillId="0" borderId="0" xfId="57" applyNumberFormat="1" applyFont="1" applyBorder="1" applyAlignment="1">
      <alignment vertical="center"/>
      <protection/>
    </xf>
    <xf numFmtId="0" fontId="20" fillId="0" borderId="0" xfId="0" applyFont="1" applyAlignment="1">
      <alignment/>
    </xf>
    <xf numFmtId="180" fontId="11" fillId="0" borderId="0" xfId="57" applyNumberFormat="1" applyFont="1" applyBorder="1" applyAlignment="1">
      <alignment vertical="center"/>
      <protection/>
    </xf>
    <xf numFmtId="180" fontId="11" fillId="0" borderId="0" xfId="57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0" xfId="57" applyFont="1" applyBorder="1" applyAlignment="1">
      <alignment horizontal="left" vertical="center"/>
      <protection/>
    </xf>
    <xf numFmtId="181" fontId="1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10" zoomScaleNormal="110" zoomScalePageLayoutView="0" workbookViewId="0" topLeftCell="A1">
      <selection activeCell="M14" sqref="M14"/>
    </sheetView>
  </sheetViews>
  <sheetFormatPr defaultColWidth="10.875" defaultRowHeight="15.75"/>
  <cols>
    <col min="1" max="1" width="4.625" style="7" customWidth="1"/>
    <col min="2" max="2" width="9.50390625" style="7" customWidth="1"/>
    <col min="3" max="3" width="14.875" style="7" customWidth="1"/>
    <col min="4" max="5" width="9.50390625" style="7" customWidth="1"/>
    <col min="6" max="8" width="8.50390625" style="7" customWidth="1"/>
    <col min="9" max="16384" width="10.875" style="7" customWidth="1"/>
  </cols>
  <sheetData>
    <row r="1" spans="1:3" ht="18.75">
      <c r="A1" s="49" t="s">
        <v>24</v>
      </c>
      <c r="B1" s="50"/>
      <c r="C1" s="50"/>
    </row>
    <row r="2" spans="1:3" ht="18.75">
      <c r="A2" s="49"/>
      <c r="B2" s="50"/>
      <c r="C2" s="50"/>
    </row>
    <row r="3" spans="1:10" s="1" customFormat="1" ht="15" customHeight="1">
      <c r="A3" s="38"/>
      <c r="D3" s="34">
        <v>1.1574074074074073E-05</v>
      </c>
      <c r="E3" s="51" t="s">
        <v>25</v>
      </c>
      <c r="F3" s="52"/>
      <c r="G3" s="2"/>
      <c r="H3" s="3"/>
      <c r="I3" s="3"/>
      <c r="J3" s="3"/>
    </row>
    <row r="4" spans="1:10" s="1" customFormat="1" ht="15" customHeight="1">
      <c r="A4" s="38"/>
      <c r="D4" s="34"/>
      <c r="E4" s="51"/>
      <c r="F4" s="52"/>
      <c r="G4" s="2"/>
      <c r="H4" s="3"/>
      <c r="I4" s="3"/>
      <c r="J4" s="3"/>
    </row>
    <row r="5" spans="1:10" s="1" customFormat="1" ht="15" customHeight="1">
      <c r="A5" s="38"/>
      <c r="B5" s="53" t="s">
        <v>27</v>
      </c>
      <c r="D5" s="34"/>
      <c r="E5" s="51"/>
      <c r="F5" s="52"/>
      <c r="G5" s="2"/>
      <c r="H5" s="3"/>
      <c r="I5" s="3"/>
      <c r="J5" s="3"/>
    </row>
    <row r="6" spans="1:10" s="1" customFormat="1" ht="15" customHeight="1">
      <c r="A6" s="38"/>
      <c r="D6" s="34"/>
      <c r="E6" s="51"/>
      <c r="F6" s="52"/>
      <c r="G6" s="2"/>
      <c r="H6" s="3"/>
      <c r="I6" s="3"/>
      <c r="J6" s="3"/>
    </row>
    <row r="7" spans="1:10" ht="15" customHeight="1">
      <c r="A7" s="4"/>
      <c r="B7" s="5"/>
      <c r="C7" s="4"/>
      <c r="D7" s="4"/>
      <c r="E7" s="6"/>
      <c r="F7" s="4"/>
      <c r="G7" s="4"/>
      <c r="H7" s="4"/>
      <c r="I7" s="4"/>
      <c r="J7" s="4"/>
    </row>
    <row r="8" spans="1:10" ht="15.75">
      <c r="A8" s="8" t="s">
        <v>1</v>
      </c>
      <c r="B8" s="9" t="s">
        <v>2</v>
      </c>
      <c r="C8" s="10" t="s">
        <v>3</v>
      </c>
      <c r="D8" s="8" t="s">
        <v>21</v>
      </c>
      <c r="E8" s="8" t="s">
        <v>5</v>
      </c>
      <c r="F8" s="8" t="s">
        <v>26</v>
      </c>
      <c r="G8" s="8" t="s">
        <v>6</v>
      </c>
      <c r="H8" s="8" t="s">
        <v>7</v>
      </c>
      <c r="I8" s="8" t="s">
        <v>29</v>
      </c>
      <c r="J8" s="8" t="s">
        <v>8</v>
      </c>
    </row>
    <row r="9" spans="1:10" ht="15.75">
      <c r="A9" s="11"/>
      <c r="B9" s="12"/>
      <c r="C9" s="13" t="s">
        <v>9</v>
      </c>
      <c r="D9" s="11"/>
      <c r="E9" s="14"/>
      <c r="F9" s="11" t="s">
        <v>44</v>
      </c>
      <c r="G9" s="11"/>
      <c r="H9" s="11" t="s">
        <v>10</v>
      </c>
      <c r="I9" s="11"/>
      <c r="J9" s="11"/>
    </row>
    <row r="10" spans="1:10" ht="15.75">
      <c r="A10" s="15">
        <v>1</v>
      </c>
      <c r="B10" s="46" t="s">
        <v>30</v>
      </c>
      <c r="C10" s="47" t="s">
        <v>31</v>
      </c>
      <c r="D10" s="16">
        <v>36375</v>
      </c>
      <c r="E10" s="17" t="s">
        <v>11</v>
      </c>
      <c r="F10" s="18">
        <v>10.06</v>
      </c>
      <c r="G10" s="18">
        <v>4.33</v>
      </c>
      <c r="H10" s="18">
        <v>7.66</v>
      </c>
      <c r="I10" s="18">
        <v>1.6</v>
      </c>
      <c r="J10" s="19">
        <f>SUM(F11:I11)</f>
        <v>2200</v>
      </c>
    </row>
    <row r="11" spans="1:10" ht="15.75">
      <c r="A11" s="20">
        <f>A10</f>
        <v>1</v>
      </c>
      <c r="B11" s="5"/>
      <c r="C11" s="13" t="s">
        <v>13</v>
      </c>
      <c r="D11" s="21"/>
      <c r="E11" s="14"/>
      <c r="F11" s="11">
        <v>701</v>
      </c>
      <c r="G11" s="11">
        <v>386</v>
      </c>
      <c r="H11" s="11">
        <v>377</v>
      </c>
      <c r="I11" s="11">
        <v>736</v>
      </c>
      <c r="J11" s="22">
        <f>J10</f>
        <v>2200</v>
      </c>
    </row>
    <row r="12" spans="1:10" ht="15.75">
      <c r="A12" s="15">
        <v>2</v>
      </c>
      <c r="B12" s="46" t="s">
        <v>32</v>
      </c>
      <c r="C12" s="47" t="s">
        <v>33</v>
      </c>
      <c r="D12" s="16">
        <v>36093</v>
      </c>
      <c r="E12" s="23" t="s">
        <v>14</v>
      </c>
      <c r="F12" s="18">
        <v>9.82</v>
      </c>
      <c r="G12" s="18">
        <v>4.63</v>
      </c>
      <c r="H12" s="18">
        <v>10.9</v>
      </c>
      <c r="I12" s="18">
        <v>1.2</v>
      </c>
      <c r="J12" s="19">
        <f>SUM(F13:I13)</f>
        <v>2108</v>
      </c>
    </row>
    <row r="13" spans="1:10" ht="15.75">
      <c r="A13" s="20">
        <f>A12</f>
        <v>2</v>
      </c>
      <c r="B13" s="5"/>
      <c r="C13" s="36" t="s">
        <v>34</v>
      </c>
      <c r="D13" s="21"/>
      <c r="E13" s="14"/>
      <c r="F13" s="11">
        <v>746</v>
      </c>
      <c r="G13" s="11">
        <v>461</v>
      </c>
      <c r="H13" s="11">
        <v>589</v>
      </c>
      <c r="I13" s="11">
        <v>312</v>
      </c>
      <c r="J13" s="22">
        <f>J12</f>
        <v>2108</v>
      </c>
    </row>
    <row r="14" spans="1:10" ht="15.75">
      <c r="A14" s="15">
        <v>3</v>
      </c>
      <c r="B14" s="46" t="s">
        <v>35</v>
      </c>
      <c r="C14" s="47" t="s">
        <v>36</v>
      </c>
      <c r="D14" s="16">
        <v>36404</v>
      </c>
      <c r="E14" s="17" t="s">
        <v>11</v>
      </c>
      <c r="F14" s="18">
        <v>11.52</v>
      </c>
      <c r="G14" s="18">
        <v>4.47</v>
      </c>
      <c r="H14" s="18">
        <v>9.92</v>
      </c>
      <c r="I14" s="18">
        <v>1.4</v>
      </c>
      <c r="J14" s="19">
        <f>SUM(F15:I15)</f>
        <v>1911</v>
      </c>
    </row>
    <row r="15" spans="1:10" ht="15.75">
      <c r="A15" s="20">
        <f>A14</f>
        <v>3</v>
      </c>
      <c r="B15" s="5"/>
      <c r="C15" s="36" t="s">
        <v>37</v>
      </c>
      <c r="D15" s="21"/>
      <c r="E15" s="14"/>
      <c r="F15" s="11">
        <v>454</v>
      </c>
      <c r="G15" s="11">
        <v>421</v>
      </c>
      <c r="H15" s="11">
        <v>524</v>
      </c>
      <c r="I15" s="11">
        <v>512</v>
      </c>
      <c r="J15" s="22">
        <f>J14</f>
        <v>1911</v>
      </c>
    </row>
    <row r="16" spans="1:10" ht="15.75">
      <c r="A16" s="15">
        <v>4</v>
      </c>
      <c r="B16" s="46" t="s">
        <v>38</v>
      </c>
      <c r="C16" s="47" t="s">
        <v>39</v>
      </c>
      <c r="D16" s="16">
        <v>36000</v>
      </c>
      <c r="E16" s="17" t="s">
        <v>11</v>
      </c>
      <c r="F16" s="18">
        <v>10.11</v>
      </c>
      <c r="G16" s="18">
        <v>4.59</v>
      </c>
      <c r="H16" s="18">
        <v>6.03</v>
      </c>
      <c r="I16" s="18">
        <v>1.2</v>
      </c>
      <c r="J16" s="19">
        <f>SUM(F17:I17)</f>
        <v>1728</v>
      </c>
    </row>
    <row r="17" spans="1:10" ht="15.75">
      <c r="A17" s="20">
        <f>A16</f>
        <v>4</v>
      </c>
      <c r="B17" s="5"/>
      <c r="C17" s="13" t="s">
        <v>16</v>
      </c>
      <c r="D17" s="21"/>
      <c r="E17" s="14"/>
      <c r="F17" s="11">
        <v>692</v>
      </c>
      <c r="G17" s="11">
        <v>451</v>
      </c>
      <c r="H17" s="11">
        <v>273</v>
      </c>
      <c r="I17" s="11">
        <v>312</v>
      </c>
      <c r="J17" s="22">
        <f>J16</f>
        <v>1728</v>
      </c>
    </row>
    <row r="18" spans="1:10" ht="15.75">
      <c r="A18" s="15">
        <v>5</v>
      </c>
      <c r="B18" s="46" t="s">
        <v>40</v>
      </c>
      <c r="C18" s="47" t="s">
        <v>41</v>
      </c>
      <c r="D18" s="16">
        <v>36498</v>
      </c>
      <c r="E18" s="17" t="s">
        <v>11</v>
      </c>
      <c r="F18" s="18">
        <v>10.6</v>
      </c>
      <c r="G18" s="18">
        <v>4</v>
      </c>
      <c r="H18" s="18">
        <v>6.28</v>
      </c>
      <c r="I18" s="18">
        <v>1.3</v>
      </c>
      <c r="J18" s="19">
        <f>SUM(F19:I19)</f>
        <v>1610</v>
      </c>
    </row>
    <row r="19" spans="1:10" ht="15.75">
      <c r="A19" s="20"/>
      <c r="B19" s="5"/>
      <c r="C19" s="13" t="s">
        <v>12</v>
      </c>
      <c r="D19" s="21"/>
      <c r="E19" s="14"/>
      <c r="F19" s="11">
        <v>604</v>
      </c>
      <c r="G19" s="11">
        <v>308</v>
      </c>
      <c r="H19" s="11">
        <v>289</v>
      </c>
      <c r="I19" s="11">
        <v>409</v>
      </c>
      <c r="J19" s="22">
        <f>J18</f>
        <v>1610</v>
      </c>
    </row>
    <row r="20" spans="1:10" ht="15.75">
      <c r="A20" s="15">
        <v>6</v>
      </c>
      <c r="B20" s="46" t="s">
        <v>42</v>
      </c>
      <c r="C20" s="47" t="s">
        <v>43</v>
      </c>
      <c r="D20" s="16">
        <v>36089</v>
      </c>
      <c r="E20" s="17" t="s">
        <v>11</v>
      </c>
      <c r="F20" s="18">
        <v>11.05</v>
      </c>
      <c r="G20" s="18">
        <v>4.27</v>
      </c>
      <c r="H20" s="18">
        <v>6.26</v>
      </c>
      <c r="I20" s="18">
        <v>1.2</v>
      </c>
      <c r="J20" s="19">
        <f>SUM(F21:I21)</f>
        <v>1499</v>
      </c>
    </row>
    <row r="21" spans="1:10" ht="15.75">
      <c r="A21" s="20">
        <f>A20</f>
        <v>6</v>
      </c>
      <c r="B21" s="5"/>
      <c r="C21" s="13" t="s">
        <v>17</v>
      </c>
      <c r="D21" s="21"/>
      <c r="E21" s="14"/>
      <c r="F21" s="11">
        <v>528</v>
      </c>
      <c r="G21" s="11">
        <v>371</v>
      </c>
      <c r="H21" s="11">
        <v>288</v>
      </c>
      <c r="I21" s="11">
        <v>312</v>
      </c>
      <c r="J21" s="22">
        <f>J20</f>
        <v>1499</v>
      </c>
    </row>
    <row r="22" spans="1:10" ht="15.75">
      <c r="A22" s="20"/>
      <c r="B22" s="5"/>
      <c r="C22" s="13"/>
      <c r="D22" s="21"/>
      <c r="E22" s="14"/>
      <c r="F22" s="11"/>
      <c r="G22" s="11"/>
      <c r="H22" s="11"/>
      <c r="I22" s="11"/>
      <c r="J22" s="22"/>
    </row>
    <row r="23" spans="1:10" ht="15.75">
      <c r="A23" s="20"/>
      <c r="B23" s="5"/>
      <c r="C23" s="13"/>
      <c r="D23" s="21"/>
      <c r="E23" s="14"/>
      <c r="F23" s="11"/>
      <c r="G23" s="11"/>
      <c r="H23" s="11"/>
      <c r="I23" s="11"/>
      <c r="J23" s="22"/>
    </row>
    <row r="24" spans="1:10" ht="15.75">
      <c r="A24" s="20"/>
      <c r="B24" s="54" t="s">
        <v>28</v>
      </c>
      <c r="C24" s="13"/>
      <c r="D24" s="21"/>
      <c r="E24" s="14"/>
      <c r="F24" s="11"/>
      <c r="G24" s="11"/>
      <c r="H24" s="11"/>
      <c r="I24" s="11"/>
      <c r="J24" s="22"/>
    </row>
    <row r="25" spans="1:10" ht="15.75">
      <c r="A25" s="20"/>
      <c r="B25" s="5"/>
      <c r="C25" s="13"/>
      <c r="D25" s="21"/>
      <c r="E25" s="14"/>
      <c r="F25" s="11"/>
      <c r="G25" s="11"/>
      <c r="H25" s="11"/>
      <c r="I25" s="11"/>
      <c r="J25" s="22"/>
    </row>
    <row r="27" spans="1:10" ht="15.75">
      <c r="A27" s="8" t="s">
        <v>1</v>
      </c>
      <c r="B27" s="9" t="s">
        <v>2</v>
      </c>
      <c r="C27" s="10" t="s">
        <v>3</v>
      </c>
      <c r="D27" s="8" t="s">
        <v>21</v>
      </c>
      <c r="E27" s="8" t="s">
        <v>5</v>
      </c>
      <c r="F27" s="8" t="s">
        <v>26</v>
      </c>
      <c r="G27" s="8" t="s">
        <v>6</v>
      </c>
      <c r="H27" s="8" t="s">
        <v>7</v>
      </c>
      <c r="I27" s="8" t="s">
        <v>29</v>
      </c>
      <c r="J27" s="8" t="s">
        <v>8</v>
      </c>
    </row>
    <row r="28" spans="1:10" ht="15.75">
      <c r="A28" s="11"/>
      <c r="B28" s="12"/>
      <c r="C28" s="13" t="s">
        <v>9</v>
      </c>
      <c r="D28" s="11"/>
      <c r="E28" s="14"/>
      <c r="F28" s="11" t="s">
        <v>45</v>
      </c>
      <c r="G28" s="11"/>
      <c r="H28" s="11" t="s">
        <v>10</v>
      </c>
      <c r="I28" s="11"/>
      <c r="J28" s="11"/>
    </row>
    <row r="29" spans="1:10" ht="15.75">
      <c r="A29" s="15">
        <v>1</v>
      </c>
      <c r="B29" s="46" t="s">
        <v>46</v>
      </c>
      <c r="C29" s="47" t="s">
        <v>47</v>
      </c>
      <c r="D29" s="16">
        <v>35299</v>
      </c>
      <c r="E29" s="17" t="s">
        <v>11</v>
      </c>
      <c r="F29" s="18">
        <v>9.77</v>
      </c>
      <c r="G29" s="18">
        <v>5.14</v>
      </c>
      <c r="H29" s="18">
        <v>13.42</v>
      </c>
      <c r="I29" s="18">
        <v>1.6</v>
      </c>
      <c r="J29" s="19">
        <f>SUM(F30:I30)</f>
        <v>2845</v>
      </c>
    </row>
    <row r="30" spans="1:10" ht="15.75">
      <c r="A30" s="20">
        <f>A29</f>
        <v>1</v>
      </c>
      <c r="B30" s="5"/>
      <c r="C30" s="36" t="s">
        <v>37</v>
      </c>
      <c r="D30" s="21"/>
      <c r="E30" s="14"/>
      <c r="F30" s="11">
        <v>756</v>
      </c>
      <c r="G30" s="11">
        <v>598</v>
      </c>
      <c r="H30" s="11">
        <v>755</v>
      </c>
      <c r="I30" s="11">
        <v>736</v>
      </c>
      <c r="J30" s="22">
        <f>J29</f>
        <v>2845</v>
      </c>
    </row>
    <row r="31" spans="1:10" ht="15.75">
      <c r="A31" s="15">
        <v>2</v>
      </c>
      <c r="B31" s="46" t="s">
        <v>48</v>
      </c>
      <c r="C31" s="47" t="s">
        <v>49</v>
      </c>
      <c r="D31" s="16">
        <v>35433</v>
      </c>
      <c r="E31" s="17" t="s">
        <v>11</v>
      </c>
      <c r="F31" s="18">
        <v>9.83</v>
      </c>
      <c r="G31" s="18">
        <v>5.06</v>
      </c>
      <c r="H31" s="18">
        <v>8</v>
      </c>
      <c r="I31" s="18">
        <v>1.35</v>
      </c>
      <c r="J31" s="19">
        <f>SUM(F32:I32)</f>
        <v>2179</v>
      </c>
    </row>
    <row r="32" spans="1:10" ht="24">
      <c r="A32" s="20"/>
      <c r="B32" s="5"/>
      <c r="C32" s="37" t="s">
        <v>22</v>
      </c>
      <c r="D32" s="21"/>
      <c r="E32" s="14"/>
      <c r="F32" s="11">
        <v>744</v>
      </c>
      <c r="G32" s="11">
        <v>576</v>
      </c>
      <c r="H32" s="11">
        <v>399</v>
      </c>
      <c r="I32" s="11">
        <v>460</v>
      </c>
      <c r="J32" s="22">
        <f>J31</f>
        <v>2179</v>
      </c>
    </row>
    <row r="33" spans="1:10" ht="15.75">
      <c r="A33" s="15">
        <v>3</v>
      </c>
      <c r="B33" s="46" t="s">
        <v>50</v>
      </c>
      <c r="C33" s="47" t="s">
        <v>51</v>
      </c>
      <c r="D33" s="16">
        <v>35496</v>
      </c>
      <c r="E33" s="17" t="s">
        <v>11</v>
      </c>
      <c r="F33" s="18">
        <v>9.92</v>
      </c>
      <c r="G33" s="18">
        <v>4.32</v>
      </c>
      <c r="H33" s="18">
        <v>9.63</v>
      </c>
      <c r="I33" s="18">
        <v>1.3</v>
      </c>
      <c r="J33" s="19">
        <f>SUM(F34:I34)</f>
        <v>2025</v>
      </c>
    </row>
    <row r="34" spans="1:10" ht="15.75">
      <c r="A34" s="20"/>
      <c r="B34" s="5"/>
      <c r="C34" s="13" t="s">
        <v>15</v>
      </c>
      <c r="D34" s="21"/>
      <c r="E34" s="14"/>
      <c r="F34" s="11">
        <v>727</v>
      </c>
      <c r="G34" s="11">
        <v>384</v>
      </c>
      <c r="H34" s="11">
        <v>505</v>
      </c>
      <c r="I34" s="11">
        <v>409</v>
      </c>
      <c r="J34" s="22">
        <f>J33</f>
        <v>2025</v>
      </c>
    </row>
    <row r="35" spans="1:10" ht="15.75">
      <c r="A35" s="15">
        <v>4</v>
      </c>
      <c r="B35" s="46" t="s">
        <v>42</v>
      </c>
      <c r="C35" s="47" t="s">
        <v>52</v>
      </c>
      <c r="D35" s="16">
        <v>35784</v>
      </c>
      <c r="E35" s="17" t="s">
        <v>11</v>
      </c>
      <c r="F35" s="18">
        <v>9.66</v>
      </c>
      <c r="G35" s="18">
        <v>4.46</v>
      </c>
      <c r="H35" s="18">
        <v>7.57</v>
      </c>
      <c r="I35" s="18">
        <v>1.25</v>
      </c>
      <c r="J35" s="19">
        <f>SUM(F36:I36)</f>
        <v>1926</v>
      </c>
    </row>
    <row r="36" spans="1:10" ht="15.75">
      <c r="A36" s="20"/>
      <c r="B36" s="5"/>
      <c r="C36" s="13" t="s">
        <v>16</v>
      </c>
      <c r="D36" s="21"/>
      <c r="E36" s="14"/>
      <c r="F36" s="11">
        <v>777</v>
      </c>
      <c r="G36" s="11">
        <v>418</v>
      </c>
      <c r="H36" s="11">
        <v>372</v>
      </c>
      <c r="I36" s="11">
        <v>359</v>
      </c>
      <c r="J36" s="22">
        <f>J35</f>
        <v>1926</v>
      </c>
    </row>
    <row r="37" spans="1:10" ht="15.75">
      <c r="A37" s="15">
        <v>5</v>
      </c>
      <c r="B37" s="46" t="s">
        <v>53</v>
      </c>
      <c r="C37" s="47" t="s">
        <v>54</v>
      </c>
      <c r="D37" s="16">
        <v>35488</v>
      </c>
      <c r="E37" s="17" t="s">
        <v>11</v>
      </c>
      <c r="F37" s="18">
        <v>12.13</v>
      </c>
      <c r="G37" s="18">
        <v>4.3</v>
      </c>
      <c r="H37" s="18">
        <v>5.71</v>
      </c>
      <c r="I37" s="18">
        <v>0</v>
      </c>
      <c r="J37" s="19">
        <f>SUM(F38:I38)</f>
        <v>998</v>
      </c>
    </row>
    <row r="38" spans="1:10" ht="24">
      <c r="A38" s="20"/>
      <c r="B38" s="5"/>
      <c r="C38" s="37" t="s">
        <v>22</v>
      </c>
      <c r="D38" s="21"/>
      <c r="E38" s="14"/>
      <c r="F38" s="11">
        <v>366</v>
      </c>
      <c r="G38" s="11">
        <v>379</v>
      </c>
      <c r="H38" s="11">
        <v>253</v>
      </c>
      <c r="I38" s="11">
        <v>0</v>
      </c>
      <c r="J38" s="22">
        <f>J37</f>
        <v>998</v>
      </c>
    </row>
    <row r="40" ht="15.75">
      <c r="B40" s="35" t="s">
        <v>20</v>
      </c>
    </row>
  </sheetData>
  <sheetProtection/>
  <printOptions horizontalCentered="1"/>
  <pageMargins left="0" right="0" top="0.3937007874015748" bottom="0.3937007874015748" header="0.5118110236220472" footer="0.5118110236220472"/>
  <pageSetup orientation="portrait" paperSize="10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zoomScale="110" zoomScaleNormal="110" zoomScalePageLayoutView="0" workbookViewId="0" topLeftCell="A1">
      <selection activeCell="O22" sqref="O22"/>
    </sheetView>
  </sheetViews>
  <sheetFormatPr defaultColWidth="11.00390625" defaultRowHeight="15.75"/>
  <cols>
    <col min="1" max="1" width="4.625" style="38" customWidth="1"/>
    <col min="2" max="2" width="9.50390625" style="0" customWidth="1"/>
    <col min="3" max="3" width="11.375" style="0" customWidth="1"/>
    <col min="4" max="5" width="9.375" style="0" customWidth="1"/>
    <col min="6" max="8" width="8.50390625" style="0" customWidth="1"/>
  </cols>
  <sheetData>
    <row r="2" spans="1:3" ht="18.75">
      <c r="A2" s="49" t="s">
        <v>24</v>
      </c>
      <c r="B2" s="50"/>
      <c r="C2" s="50"/>
    </row>
    <row r="3" spans="1:3" ht="18.75">
      <c r="A3" s="49"/>
      <c r="B3" s="50"/>
      <c r="C3" s="50"/>
    </row>
    <row r="4" spans="1:10" s="1" customFormat="1" ht="15" customHeight="1">
      <c r="A4" s="38"/>
      <c r="D4" s="34">
        <v>1.1574074074074073E-05</v>
      </c>
      <c r="E4" s="51" t="s">
        <v>25</v>
      </c>
      <c r="F4" s="52"/>
      <c r="G4" s="2"/>
      <c r="H4" s="3"/>
      <c r="I4" s="3"/>
      <c r="J4" s="3"/>
    </row>
    <row r="5" spans="1:10" s="1" customFormat="1" ht="15" customHeight="1">
      <c r="A5" s="38"/>
      <c r="B5" s="53" t="s">
        <v>60</v>
      </c>
      <c r="D5" s="34"/>
      <c r="E5" s="51"/>
      <c r="F5" s="52"/>
      <c r="G5" s="2"/>
      <c r="H5" s="3"/>
      <c r="I5" s="3"/>
      <c r="J5" s="3"/>
    </row>
    <row r="6" spans="1:10" s="1" customFormat="1" ht="15" customHeight="1">
      <c r="A6" s="38"/>
      <c r="D6" s="34"/>
      <c r="E6" s="51"/>
      <c r="F6" s="52"/>
      <c r="G6" s="2"/>
      <c r="H6" s="3"/>
      <c r="I6" s="3"/>
      <c r="J6" s="3"/>
    </row>
    <row r="7" spans="1:10" ht="15.75">
      <c r="A7" s="39"/>
      <c r="B7" s="5"/>
      <c r="C7" s="4"/>
      <c r="D7" s="4"/>
      <c r="E7" s="6"/>
      <c r="F7" s="4"/>
      <c r="G7" s="4"/>
      <c r="H7" s="4"/>
      <c r="I7" s="4"/>
      <c r="J7" s="4"/>
    </row>
    <row r="8" spans="1:10" ht="15.75">
      <c r="A8" s="40" t="s">
        <v>1</v>
      </c>
      <c r="B8" s="9" t="s">
        <v>2</v>
      </c>
      <c r="C8" s="10" t="s">
        <v>3</v>
      </c>
      <c r="D8" s="8" t="s">
        <v>4</v>
      </c>
      <c r="E8" s="8" t="s">
        <v>5</v>
      </c>
      <c r="F8" s="8" t="s">
        <v>26</v>
      </c>
      <c r="G8" s="8" t="s">
        <v>6</v>
      </c>
      <c r="H8" s="8" t="s">
        <v>7</v>
      </c>
      <c r="I8" s="8" t="s">
        <v>29</v>
      </c>
      <c r="J8" s="8" t="s">
        <v>8</v>
      </c>
    </row>
    <row r="9" spans="1:10" ht="15.75">
      <c r="A9" s="41"/>
      <c r="B9" s="25"/>
      <c r="C9" s="26" t="s">
        <v>9</v>
      </c>
      <c r="D9" s="24"/>
      <c r="E9" s="27"/>
      <c r="F9" s="24" t="s">
        <v>62</v>
      </c>
      <c r="G9" s="24"/>
      <c r="H9" s="24" t="s">
        <v>18</v>
      </c>
      <c r="I9" s="24"/>
      <c r="J9" s="24"/>
    </row>
    <row r="10" spans="1:10" ht="15.75">
      <c r="A10" s="42">
        <v>1</v>
      </c>
      <c r="B10" s="46" t="s">
        <v>64</v>
      </c>
      <c r="C10" s="47" t="s">
        <v>59</v>
      </c>
      <c r="D10" s="16">
        <v>35909</v>
      </c>
      <c r="E10" s="23" t="s">
        <v>19</v>
      </c>
      <c r="F10" s="18">
        <v>9.94</v>
      </c>
      <c r="G10" s="18">
        <v>5.32</v>
      </c>
      <c r="H10" s="18">
        <v>11.13</v>
      </c>
      <c r="I10" s="55" t="s">
        <v>65</v>
      </c>
      <c r="J10" s="19">
        <f>SUM(F11:I11)</f>
        <v>1977</v>
      </c>
    </row>
    <row r="11" spans="1:10" ht="15.75">
      <c r="A11" s="43">
        <v>2</v>
      </c>
      <c r="B11" s="28"/>
      <c r="C11" s="26" t="s">
        <v>16</v>
      </c>
      <c r="D11" s="29"/>
      <c r="E11" s="27"/>
      <c r="F11" s="24">
        <v>552</v>
      </c>
      <c r="G11" s="24">
        <v>445</v>
      </c>
      <c r="H11" s="24">
        <v>554</v>
      </c>
      <c r="I11" s="30">
        <v>426</v>
      </c>
      <c r="J11" s="31">
        <f>J10</f>
        <v>1977</v>
      </c>
    </row>
    <row r="12" spans="1:10" ht="15.75">
      <c r="A12" s="42">
        <v>2</v>
      </c>
      <c r="B12" s="46" t="s">
        <v>66</v>
      </c>
      <c r="C12" s="47" t="s">
        <v>67</v>
      </c>
      <c r="D12" s="16">
        <v>35918</v>
      </c>
      <c r="E12" s="23" t="s">
        <v>19</v>
      </c>
      <c r="F12" s="18">
        <v>10.62</v>
      </c>
      <c r="G12" s="18">
        <v>5.54</v>
      </c>
      <c r="H12" s="18">
        <v>9.87</v>
      </c>
      <c r="I12" s="55" t="s">
        <v>68</v>
      </c>
      <c r="J12" s="19">
        <f>SUM(F13:I13)</f>
        <v>1662</v>
      </c>
    </row>
    <row r="13" spans="1:10" ht="15.75">
      <c r="A13" s="43"/>
      <c r="B13" s="28"/>
      <c r="C13" s="48" t="s">
        <v>58</v>
      </c>
      <c r="D13" s="29"/>
      <c r="E13" s="27"/>
      <c r="F13" s="24">
        <v>430</v>
      </c>
      <c r="G13" s="24">
        <v>471</v>
      </c>
      <c r="H13" s="24">
        <v>478</v>
      </c>
      <c r="I13" s="30">
        <v>283</v>
      </c>
      <c r="J13" s="31">
        <f>J12</f>
        <v>1662</v>
      </c>
    </row>
    <row r="15" spans="1:10" s="7" customFormat="1" ht="15.75">
      <c r="A15" s="20"/>
      <c r="B15" s="54" t="s">
        <v>61</v>
      </c>
      <c r="C15" s="13"/>
      <c r="D15" s="21"/>
      <c r="E15" s="14"/>
      <c r="F15" s="11"/>
      <c r="G15" s="11"/>
      <c r="H15" s="11"/>
      <c r="I15" s="11"/>
      <c r="J15" s="22"/>
    </row>
    <row r="16" spans="1:10" s="7" customFormat="1" ht="15.75">
      <c r="A16" s="20"/>
      <c r="B16" s="5"/>
      <c r="C16" s="13"/>
      <c r="D16" s="21"/>
      <c r="E16" s="14"/>
      <c r="F16" s="11"/>
      <c r="G16" s="11"/>
      <c r="H16" s="11"/>
      <c r="I16" s="11"/>
      <c r="J16" s="22"/>
    </row>
    <row r="17" spans="1:10" ht="15.75">
      <c r="A17" s="44"/>
      <c r="B17" s="5"/>
      <c r="C17" s="32"/>
      <c r="D17" s="21"/>
      <c r="E17" s="14"/>
      <c r="F17" s="11"/>
      <c r="G17" s="11"/>
      <c r="H17" s="11"/>
      <c r="I17" s="33"/>
      <c r="J17" s="22"/>
    </row>
    <row r="18" spans="1:10" ht="15.75">
      <c r="A18" s="40" t="s">
        <v>1</v>
      </c>
      <c r="B18" s="9" t="s">
        <v>2</v>
      </c>
      <c r="C18" s="10" t="s">
        <v>3</v>
      </c>
      <c r="D18" s="8" t="s">
        <v>4</v>
      </c>
      <c r="E18" s="8" t="s">
        <v>5</v>
      </c>
      <c r="F18" s="8" t="s">
        <v>26</v>
      </c>
      <c r="G18" s="8" t="s">
        <v>6</v>
      </c>
      <c r="H18" s="8" t="s">
        <v>7</v>
      </c>
      <c r="I18" s="8" t="s">
        <v>29</v>
      </c>
      <c r="J18" s="8" t="s">
        <v>8</v>
      </c>
    </row>
    <row r="19" spans="1:10" ht="15.75">
      <c r="A19" s="41"/>
      <c r="B19" s="25"/>
      <c r="C19" s="26" t="s">
        <v>9</v>
      </c>
      <c r="D19" s="24"/>
      <c r="E19" s="27"/>
      <c r="F19" s="24" t="s">
        <v>63</v>
      </c>
      <c r="G19" s="24"/>
      <c r="H19" s="24" t="s">
        <v>23</v>
      </c>
      <c r="I19" s="24"/>
      <c r="J19" s="24"/>
    </row>
    <row r="20" spans="1:10" ht="15.75">
      <c r="A20" s="45">
        <v>1</v>
      </c>
      <c r="B20" s="46" t="s">
        <v>56</v>
      </c>
      <c r="C20" s="47" t="s">
        <v>57</v>
      </c>
      <c r="D20" s="16">
        <v>35200</v>
      </c>
      <c r="E20" s="23" t="s">
        <v>0</v>
      </c>
      <c r="F20" s="18">
        <v>9.96</v>
      </c>
      <c r="G20" s="18">
        <v>4.54</v>
      </c>
      <c r="H20" s="18">
        <v>9.37</v>
      </c>
      <c r="I20" s="57" t="s">
        <v>69</v>
      </c>
      <c r="J20" s="19">
        <f>SUM(F21:I21)</f>
        <v>1544</v>
      </c>
    </row>
    <row r="21" spans="1:10" ht="15.75">
      <c r="A21" s="56"/>
      <c r="B21" s="28"/>
      <c r="C21" s="48" t="s">
        <v>55</v>
      </c>
      <c r="D21" s="29"/>
      <c r="E21" s="27"/>
      <c r="F21" s="24">
        <v>549</v>
      </c>
      <c r="G21" s="24">
        <v>297</v>
      </c>
      <c r="H21" s="24">
        <v>448</v>
      </c>
      <c r="I21" s="30">
        <v>250</v>
      </c>
      <c r="J21" s="31">
        <f>J20</f>
        <v>1544</v>
      </c>
    </row>
    <row r="23" ht="15.75">
      <c r="B23" s="35" t="s">
        <v>20</v>
      </c>
    </row>
  </sheetData>
  <sheetProtection/>
  <printOptions horizontalCentered="1"/>
  <pageMargins left="0" right="0" top="0" bottom="0" header="0.5118110236220472" footer="0.5118110236220472"/>
  <pageSetup orientation="portrait" paperSize="10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mcx6k-j8yqp-cgmtm-x3xq8-k6kdy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Alvydas Šilauskas</dc:creator>
  <cp:keywords/>
  <dc:description/>
  <cp:lastModifiedBy>Steponas Misiūnas</cp:lastModifiedBy>
  <cp:lastPrinted>2014-11-14T13:14:58Z</cp:lastPrinted>
  <dcterms:created xsi:type="dcterms:W3CDTF">2014-11-13T19:53:45Z</dcterms:created>
  <dcterms:modified xsi:type="dcterms:W3CDTF">2017-11-10T09:50:49Z</dcterms:modified>
  <cp:category/>
  <cp:version/>
  <cp:contentType/>
  <cp:contentStatus/>
</cp:coreProperties>
</file>